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2"/>
  <workbookPr defaultThemeVersion="166925"/>
  <mc:AlternateContent xmlns:mc="http://schemas.openxmlformats.org/markup-compatibility/2006">
    <mc:Choice Requires="x15">
      <x15ac:absPath xmlns:x15ac="http://schemas.microsoft.com/office/spreadsheetml/2010/11/ac" url="https://masseyuni-my.sharepoint.com/personal/wauliagi_massey_ac_nz/Documents/Documents/4. FRM Theses/PhD Examination Presentation/final emendation/Appendix A - Historical Flood Database/"/>
    </mc:Choice>
  </mc:AlternateContent>
  <xr:revisionPtr revIDLastSave="469" documentId="8_{89506EC9-8B06-445A-9759-ADE821794B64}" xr6:coauthVersionLast="47" xr6:coauthVersionMax="47" xr10:uidLastSave="{B09CA8FD-985E-404B-8751-7572A09DDA54}"/>
  <bookViews>
    <workbookView xWindow="-108" yWindow="-108" windowWidth="23256" windowHeight="12456" xr2:uid="{505A0CCF-3F1E-4A92-839B-136494FF405E}"/>
  </bookViews>
  <sheets>
    <sheet name="FLOOD LISTS" sheetId="3" r:id="rId1"/>
    <sheet name="SCHEME" sheetId="1" r:id="rId2"/>
    <sheet name="SCHEME SUMMARY" sheetId="5" r:id="rId3"/>
    <sheet name="FLOOD GROUP" sheetId="2" r:id="rId4"/>
    <sheet name="Sheet1"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<sst xmlns="http://schemas.openxmlformats.org/spreadsheetml/2006/main" count="344" uniqueCount="324">
  <si>
    <t>Year</t>
  </si>
  <si>
    <t>Event</t>
  </si>
  <si>
    <t>Date (from)</t>
  </si>
  <si>
    <t>Date (to)</t>
  </si>
  <si>
    <t>Flood Frequency</t>
  </si>
  <si>
    <t>What Happened? (Caused, Mitigation, and Preparedness)</t>
  </si>
  <si>
    <t>Impacts</t>
  </si>
  <si>
    <t>Value of damages</t>
  </si>
  <si>
    <t>Responses</t>
  </si>
  <si>
    <t>Recovery</t>
  </si>
  <si>
    <t>Legislatives</t>
  </si>
  <si>
    <t>Links and References</t>
  </si>
  <si>
    <t>Comments</t>
  </si>
  <si>
    <t>Summary</t>
  </si>
  <si>
    <t>Theme</t>
  </si>
  <si>
    <t xml:space="preserve">Northland Flooding </t>
  </si>
  <si>
    <t>21/03/2022
24 July 2022</t>
  </si>
  <si>
    <t>23/03/2022
26 July 2022</t>
  </si>
  <si>
    <t>1:100
1:250</t>
  </si>
  <si>
    <t>Rainfall in March was particularly dry other than 3 days of thunderstorm activity which saw storm intensity’s that exceeded 100-year events in several areas
Rainfall in March was limited except for three days of heavy thunderstorms between 21 – 23 March, most falls across Northland averaged 30-40mm an hour on the 22nd and 23rd, however on the morning of the 21st several sites experienced intense rainfall over 1 – 2 hours, resulting in some flooding. The maximum rainfall intensity on the 21st was 112 mm, in 1 hour, which was recorded at the Brynderwyn rain gauge, this event exceeded the threshold for a 1 in 250-year event (HIRDS V4, 0.4% chance of happening in any one year).</t>
  </si>
  <si>
    <t>Emergency services are at the scene of State Highway 11, near Lemon’s Hill, after a slip led to the closure of the road in both directions, police said.
Surface flooding and rising tides have also severely affected several roads and bridges, including on State Highway 10; Kaeo and Oromahoe; State Highway 1 Whakapara; areas of Horeke; Moerewa; and State Highway 12 Taheke.
It comes after heavy downpours and severe northeast gusts led to power outages to 2000 homes across Waitangi and Paihia on Monday morning.
Civil Defence Northland said on Facebook that heavy rainfall and the impending high tide on Monday afternoon may lead to surface flooding and the closure of one or both lanes of multiple state highways, including: SH1 at Whakapara, north of Whangārei; SH10 near Kaeo; Puketona and Waimate North; and SH12 at West Taheke.
Meanwhile, the Whangārei District Council said Ngunguru Road is closed in both directions due a slip, which is expected to be cleared on Tuesday. In addition, Cove Road, Waipu Gorge Road and Cullen Road are down to single lanes due to slips and landslides.</t>
  </si>
  <si>
    <t>Northland flood</t>
  </si>
  <si>
    <t>Surface flooding, rapid river rise, as 'significant' rainfall hits Northland</t>
  </si>
  <si>
    <t>1. Whangarei
2. Kaeo
3. Kerikeri
4. A minor slip, approximately five cubic metres in size, had already fallen on State Highway 11 between Opua and Kawakawa.</t>
  </si>
  <si>
    <t>Northland Storm Flooding</t>
  </si>
  <si>
    <t>0.2% (1:500 year)</t>
  </si>
  <si>
    <r>
      <rPr>
        <u/>
        <sz val="11"/>
        <color theme="1"/>
        <rFont val="Calibri"/>
        <family val="2"/>
        <scheme val="minor"/>
      </rPr>
      <t>1. Heavy Rain Resulted in Flooding</t>
    </r>
    <r>
      <rPr>
        <sz val="11"/>
        <color theme="1"/>
        <rFont val="Calibri"/>
        <family val="2"/>
        <scheme val="minor"/>
      </rPr>
      <t xml:space="preserve"> 
After months of near-crippling drought more than 200mm of rain fell over 10 hours from Friday (17 July 2020) night. Northland Civil Defence Emergency Management group manager, Graeme MacDonald said the flooding was similar to 2014 except the deluge came in a much shorter period.
</t>
    </r>
    <r>
      <rPr>
        <u/>
        <sz val="11"/>
        <color theme="1"/>
        <rFont val="Calibri"/>
        <family val="2"/>
        <scheme val="minor"/>
      </rPr>
      <t>2. Mitigation</t>
    </r>
    <r>
      <rPr>
        <sz val="11"/>
        <color theme="1"/>
        <rFont val="Calibri"/>
        <family val="2"/>
        <scheme val="minor"/>
      </rPr>
      <t xml:space="preserve">
Whangerei detention dam prevent major flooding in the Whangerei CBD, however, the floods still impacted the central city.  A 113m-long flood wall was built near Raumanga Stream  to increase flood protection in Whangerei CBD. The project started in 2009 and finish in the end of 2019.</t>
    </r>
  </si>
  <si>
    <t>1. Far North District
a. Infrastructure - Around the Far North 165 locations have been damaged by recent floods and earlier flood events where slips have never fully been corrected. State Highway 1, at the Mangamuka Gorge just south of Kaitaia, has a number of slips. Damage to roads caused by slips to date is expected to cost $5.9 million, excluding the slips in Mangamuka George, the New Zealand Transport Agency said.
b. Property - The Waiharakeke Stream near Kaikohe has been bursting its banks and flowing into the small town of Moerewa. Council teams have visited 100 homes in Moerewa and found houses and septic tanks have been flooded.
c. Paddocks under water - Many Northland farmers who've been struggling as a result of the drought now find their paddocks completely under water. Especially in a vast plain between Whangārei and Kawakawa, and north of Moerewa.
d. Paihia area - debris and silt in the Waitangi River damaged water intakes and a submersible pump, cutting water supplies to the Paihia 
e. Russel area - Some sewage had spilled out to sea
2. Whangerei District
a. Waterplant - Floods closed some of the region's water treatment plants, residents need to conserve water for a couple days.
b. Farmland - paddocks completely under water
c. Infrastructure - Flooding, slips, and landslide in some area mainly at south Whangerei and caused at least $8 million in damage to the District’s infrastructure (WDC, 19 Aug 2020)</t>
  </si>
  <si>
    <r>
      <rPr>
        <u/>
        <sz val="11"/>
        <color theme="1"/>
        <rFont val="Calibri"/>
        <family val="2"/>
        <scheme val="minor"/>
      </rPr>
      <t>1. Far North District</t>
    </r>
    <r>
      <rPr>
        <sz val="11"/>
        <color theme="1"/>
        <rFont val="Calibri"/>
        <family val="2"/>
        <scheme val="minor"/>
      </rPr>
      <t xml:space="preserve">
Areas damaged by floodwater : 165 
Road damages caused by slips : $5.9 m -nzta
House affected at Moerewa : 100
</t>
    </r>
    <r>
      <rPr>
        <u/>
        <sz val="11"/>
        <color theme="1"/>
        <rFont val="Calibri"/>
        <family val="2"/>
        <scheme val="minor"/>
      </rPr>
      <t>2. Whangerei District</t>
    </r>
    <r>
      <rPr>
        <sz val="11"/>
        <color theme="1"/>
        <rFont val="Calibri"/>
        <family val="2"/>
        <scheme val="minor"/>
      </rPr>
      <t xml:space="preserve">
Infrastructure damages : $8 million 
insurance council NZ total insurance covers for home, vehicles, and damages : $37 m</t>
    </r>
  </si>
  <si>
    <r>
      <rPr>
        <u/>
        <sz val="11"/>
        <color theme="1"/>
        <rFont val="Calibri"/>
        <family val="2"/>
        <scheme val="minor"/>
      </rPr>
      <t>1. Welfare support / collaboration</t>
    </r>
    <r>
      <rPr>
        <sz val="11"/>
        <color theme="1"/>
        <rFont val="Calibri"/>
        <family val="2"/>
        <scheme val="minor"/>
      </rPr>
      <t xml:space="preserve">
Civil defence, the Ministry of Social Development, and the Ministry of Primary Industries were all on ground to provide welfare support as well as the Rural Support Trust
</t>
    </r>
    <r>
      <rPr>
        <u/>
        <sz val="11"/>
        <color theme="1"/>
        <rFont val="Calibri"/>
        <family val="2"/>
        <scheme val="minor"/>
      </rPr>
      <t>2. Government</t>
    </r>
    <r>
      <rPr>
        <b/>
        <sz val="11"/>
        <color theme="1"/>
        <rFont val="Calibri"/>
        <family val="2"/>
        <scheme val="minor"/>
      </rPr>
      <t xml:space="preserve">
</t>
    </r>
    <r>
      <rPr>
        <sz val="11"/>
        <color theme="1"/>
        <rFont val="Calibri"/>
        <family val="2"/>
        <scheme val="minor"/>
      </rPr>
      <t xml:space="preserve"> the Government had put $30,000 towards a Mayoral Relief Funding to support the Northland community. More than $26 million has been pledged by the Government to strengthen Northland roads and protect the region from future floods.
</t>
    </r>
    <r>
      <rPr>
        <u/>
        <sz val="11"/>
        <color theme="1"/>
        <rFont val="Calibri"/>
        <family val="2"/>
        <scheme val="minor"/>
      </rPr>
      <t>3. Far North District</t>
    </r>
    <r>
      <rPr>
        <sz val="11"/>
        <color theme="1"/>
        <rFont val="Calibri"/>
        <family val="2"/>
        <scheme val="minor"/>
      </rPr>
      <t xml:space="preserve">
</t>
    </r>
    <r>
      <rPr>
        <b/>
        <sz val="11"/>
        <color theme="1"/>
        <rFont val="Calibri"/>
        <family val="2"/>
        <scheme val="minor"/>
      </rPr>
      <t xml:space="preserve">a. Morewa </t>
    </r>
    <r>
      <rPr>
        <sz val="11"/>
        <color theme="1"/>
        <rFont val="Calibri"/>
        <family val="2"/>
        <scheme val="minor"/>
      </rPr>
      <t xml:space="preserve">- the council got the tanks cleaned out to enable people to stay in their homes.
Council inspected 109 properties in Moerewa [assessing sanitary matters]; Council staff were out in force supporting residents and other agencies to assess property damage and welfare needs. 
</t>
    </r>
    <r>
      <rPr>
        <b/>
        <sz val="11"/>
        <color theme="1"/>
        <rFont val="Calibri"/>
        <family val="2"/>
        <scheme val="minor"/>
      </rPr>
      <t>b. Paihia</t>
    </r>
    <r>
      <rPr>
        <sz val="11"/>
        <color theme="1"/>
        <rFont val="Calibri"/>
        <family val="2"/>
        <scheme val="minor"/>
      </rPr>
      <t xml:space="preserve"> - Infrastructure and Asset Management Team and alliance partner, Far North Waters, did temporary repairs while the Communications Team raised awareness of the problem in the Paihia community. 
</t>
    </r>
    <r>
      <rPr>
        <u/>
        <sz val="11"/>
        <color theme="1"/>
        <rFont val="Calibri"/>
        <family val="2"/>
        <scheme val="minor"/>
      </rPr>
      <t>4. Whangerei</t>
    </r>
    <r>
      <rPr>
        <sz val="11"/>
        <color theme="1"/>
        <rFont val="Calibri"/>
        <family val="2"/>
        <scheme val="minor"/>
      </rPr>
      <t xml:space="preserve">
</t>
    </r>
    <r>
      <rPr>
        <b/>
        <sz val="11"/>
        <color theme="1"/>
        <rFont val="Calibri"/>
        <family val="2"/>
        <scheme val="minor"/>
      </rPr>
      <t>a. Evacuation by CDEM -</t>
    </r>
    <r>
      <rPr>
        <sz val="11"/>
        <color theme="1"/>
        <rFont val="Calibri"/>
        <family val="2"/>
        <scheme val="minor"/>
      </rPr>
      <t xml:space="preserve"> Some people relocated to the two Civil Defence welfare centres set up in the Kamo Scout Hall and Onerahi Community Hall.
</t>
    </r>
    <r>
      <rPr>
        <b/>
        <sz val="11"/>
        <color theme="1"/>
        <rFont val="Calibri"/>
        <family val="2"/>
        <scheme val="minor"/>
      </rPr>
      <t>b. Whangerei District Council</t>
    </r>
    <r>
      <rPr>
        <sz val="11"/>
        <color theme="1"/>
        <rFont val="Calibri"/>
        <family val="2"/>
        <scheme val="minor"/>
      </rPr>
      <t xml:space="preserve"> - Council has around 730 roading repair jobs from the 17 July storm</t>
    </r>
  </si>
  <si>
    <r>
      <rPr>
        <b/>
        <sz val="11"/>
        <color theme="1"/>
        <rFont val="Calibri"/>
        <family val="2"/>
        <scheme val="minor"/>
      </rPr>
      <t>Flood mitigation project</t>
    </r>
    <r>
      <rPr>
        <sz val="11"/>
        <color theme="1"/>
        <rFont val="Calibri"/>
        <family val="2"/>
        <scheme val="minor"/>
      </rPr>
      <t xml:space="preserve"> - Court said there was now impetus to make the flood mitigation project in place before the next severe rain event. 
</t>
    </r>
    <r>
      <rPr>
        <b/>
        <sz val="11"/>
        <color theme="1"/>
        <rFont val="Calibri"/>
        <family val="2"/>
        <scheme val="minor"/>
      </rPr>
      <t xml:space="preserve">Collaboration </t>
    </r>
    <r>
      <rPr>
        <sz val="11"/>
        <color theme="1"/>
        <rFont val="Calibri"/>
        <family val="2"/>
        <scheme val="minor"/>
      </rPr>
      <t xml:space="preserve">- The Insurance Council of New Zealand (ICNZ) and the Earthquake Commission (EQC) are working together to assist Northlanders in recovery efforts following severe weather and flooding last July.
</t>
    </r>
    <r>
      <rPr>
        <u/>
        <sz val="11"/>
        <color theme="1"/>
        <rFont val="Calibri"/>
        <family val="2"/>
        <scheme val="minor"/>
      </rPr>
      <t xml:space="preserve">Far North District
</t>
    </r>
    <r>
      <rPr>
        <b/>
        <sz val="11"/>
        <color theme="1"/>
        <rFont val="Calibri"/>
        <family val="2"/>
        <scheme val="minor"/>
      </rPr>
      <t>Moerewa</t>
    </r>
    <r>
      <rPr>
        <sz val="11"/>
        <color theme="1"/>
        <rFont val="Calibri"/>
        <family val="2"/>
        <scheme val="minor"/>
      </rPr>
      <t xml:space="preserve"> - Council had a major stormwater project ready to be built which would have helped reduce flooding in the Moerewa as the worst hit area.
Kawakawa: NZTA SH1/SH11 Kawakawa intersection improvements, roadworks for $6m</t>
    </r>
  </si>
  <si>
    <t>1. National Civil Defence Emergency Management Plan 2006 : If a major flood damages critical flood defence infrastructure, then central government will also meet up to 60 percent of the asset’s repair cost, once damages reach a certain threshold
2. Long Term Plan 2018-2048: application for flood protection and control works infrastructure as required under the Local Government Act 2002, section 101B</t>
  </si>
  <si>
    <t xml:space="preserve">
1. Infrastructure damages was the accumuliation of the current flood hazard and the previous damages.
2. Whangerei detention dam (Hopua te Nihotetea dam) plays significant role by rapidly capturing 400,000 cubic metres of floodwaters from the Raumanga Stream that otherwise would have swept through the city’s CBD and parts of Morningside and Raumanga. 
3. In June, Awanui flood scheme improvements turned Far North paddock  into vital new spillway. The works were just compeleted in July 1st, and working as flood spillway during the mid July storm.</t>
  </si>
  <si>
    <t>1. The floods caused by the overflowing water from the riverbanks and happened after months of drought. Because dry, compacted soils mean that rainfall is less easily absorbed into the ground, it increasing the likelihood of flooding in the area if the sudden heavy rain/ storms happen
2. Area affected were in Far North District and Whangerei district. The scenario at Whangerei had prevented the flood to come to the city even though the dam has reach its full capacity and not prepared for 500yr type of storm. however, the nearby land of raumanga river (farmlands) covered by water and the high flow of water hitting some roads.
3. Flood damaged the waterplant</t>
  </si>
  <si>
    <t>Drought to flood
Overcapacity of flood prevention plan 
fresh water after flood</t>
  </si>
  <si>
    <t>Taipa brigdes built because since 2017 the school has been close for more than 6 times due to flood. the flood water also always contaminate the pipe and the waterplant</t>
  </si>
  <si>
    <t>Northland-Bay of Plenty flooding (Ex-cyclone Gita)</t>
  </si>
  <si>
    <t>mid-latitude cyclone category 3</t>
  </si>
  <si>
    <t xml:space="preserve">MetService forecaster Cameron Coutts said up to 80mm had fallen over the past 24 hours in the Far North, most of that was between 9pm and 10am. The heaviest deluge was 29mm, between 7am and 8am near the Mangamuka Ranges. Another 50mm to 80mm ocuured by 6pm, mostly on the western side of Northland.
Warning posted in the Northland Weather Updates facebook community pages
Whangerei District
Hopua te Nihotetea dam lessening the severity of major flooding from the Raumanaga Stream in the city’s CBD and parts of Morningside and Raumanga.
</t>
  </si>
  <si>
    <t xml:space="preserve">School closure
Flooding and road closures have  led to the closure of Kaeo Creative Minds ECE and Hukerenui Playcentre, as are Kokopu School, Otaika Valley School, Whananaki School, Hukerenui School and Whangaruru School.
Far North District 
Property - Power is out to 67 customers after a tree brought down power lines north of Te Ngaere Bay. Properties on Mahinepua Rd, Tauranga Bay Rd, Thompson Rd, Thompsons Access Rd and Wainui Rd are affected.
Kaipara District 
Property - Flooding in Kaipara Flats, near Warkworth. Paddocks are flooded 
Whangerei District
Infrastructure - floodwaters blocking SH1 at Whakapara area (between Whangerei and Kawakawa)
Hikurangi swamp - The banks of the Hikurangi Swamp had breached. 
Ruakaka river - McCathie Rd was closed as the Ruakaka River has burst its banks and is over the road. Several roads were not passable either because of the trees falling and blocking the roads, potholes, or high water covering. 
</t>
  </si>
  <si>
    <t>Insurance Claim - on property: $ 3.7 m
Property - 16 schools in Northland and one early childhood centre had closed (Ministry of Education, 2018)
Power outages in Kamo, Parua Bay and Tangowahine caused by trees falling.
cars: A pothole on SH1 near View Rd, Hikurangi, has damaged about five cars and another one between Kaiwaka and Te Hana had caused trouble for southbound motorists. One car suffered a punctured tyre and a damaged front driver's wheel rim. Three other vehicles had also pulled over with punctures</t>
  </si>
  <si>
    <r>
      <t xml:space="preserve">
</t>
    </r>
    <r>
      <rPr>
        <b/>
        <sz val="11"/>
        <color theme="1"/>
        <rFont val="Calibri"/>
        <family val="2"/>
        <scheme val="minor"/>
      </rPr>
      <t>During the event</t>
    </r>
    <r>
      <rPr>
        <sz val="11"/>
        <color theme="1"/>
        <rFont val="Calibri"/>
        <family val="2"/>
        <scheme val="minor"/>
      </rPr>
      <t xml:space="preserve"> - Workers were clearing a massive slip blocking State Highway 11 at Lemons Hill, between Kawakawa and Paihia, using a digger to break up several large trees so they can be moved off the highway.
An engineer assessed the stability of the slip face in the highway.
Police: the police oppened alternative access due to inacessible road in SH1. Diversions are in place along Jordan Valley Rd and Hukerenui Rd and police advise drivers to avoid the area.</t>
    </r>
  </si>
  <si>
    <r>
      <rPr>
        <b/>
        <sz val="11"/>
        <color theme="1"/>
        <rFont val="Calibri"/>
        <family val="2"/>
        <scheme val="minor"/>
      </rPr>
      <t xml:space="preserve">July 2018 </t>
    </r>
    <r>
      <rPr>
        <sz val="11"/>
        <color theme="1"/>
        <rFont val="Calibri"/>
        <family val="2"/>
        <scheme val="minor"/>
      </rPr>
      <t xml:space="preserve">- Northland Regional Council introduced a new regional Flood Infrastructure Rate, following public consultation on the Long Term Plan
</t>
    </r>
    <r>
      <rPr>
        <b/>
        <sz val="11"/>
        <color theme="1"/>
        <rFont val="Calibri"/>
        <family val="2"/>
        <scheme val="minor"/>
      </rPr>
      <t xml:space="preserve">Awanui River </t>
    </r>
    <r>
      <rPr>
        <sz val="11"/>
        <color theme="1"/>
        <rFont val="Calibri"/>
        <family val="2"/>
        <scheme val="minor"/>
      </rPr>
      <t xml:space="preserve">- Eight-year project is designed to boost flood protection significantly in and around Kaitāia. Along with significant repairs, the scheme will be upgraded to handle bigger floods, enabling it to protect urban Kaitāia in a ‘once in a century’ type flood and its surrounding areas in a ‘one in 20-year flood’.
$15 million Awanui flood scheme upgrade. Flood risks will be mitigated via combination of improvements to stabilise stopbanks in the area, plus diversion of flow and works to mitigate the effect of the large, slow-moving Bell’s Hill slip falling into the nearby Awanui River and causing flooding.
</t>
    </r>
    <r>
      <rPr>
        <b/>
        <sz val="11"/>
        <color theme="1"/>
        <rFont val="Calibri"/>
        <family val="2"/>
        <scheme val="minor"/>
      </rPr>
      <t xml:space="preserve">The Panguru work </t>
    </r>
    <r>
      <rPr>
        <sz val="11"/>
        <color theme="1"/>
        <rFont val="Calibri"/>
        <family val="2"/>
        <scheme val="minor"/>
      </rPr>
      <t xml:space="preserve">would involve building stopbanks and widening a stream channel to increase its capacity during floods. 
</t>
    </r>
    <r>
      <rPr>
        <b/>
        <sz val="11"/>
        <color theme="1"/>
        <rFont val="Calibri"/>
        <family val="2"/>
        <scheme val="minor"/>
      </rPr>
      <t>community</t>
    </r>
    <r>
      <rPr>
        <sz val="11"/>
        <color theme="1"/>
        <rFont val="Calibri"/>
        <family val="2"/>
        <scheme val="minor"/>
      </rPr>
      <t xml:space="preserve"> - flood donation events by the community</t>
    </r>
  </si>
  <si>
    <r>
      <t xml:space="preserve">1. </t>
    </r>
    <r>
      <rPr>
        <b/>
        <sz val="11"/>
        <color theme="1"/>
        <rFont val="Calibri"/>
        <family val="2"/>
        <scheme val="minor"/>
      </rPr>
      <t>Long Term Plan 2018-2048,</t>
    </r>
    <r>
      <rPr>
        <sz val="11"/>
        <color theme="1"/>
        <rFont val="Calibri"/>
        <family val="2"/>
        <scheme val="minor"/>
      </rPr>
      <t xml:space="preserve"> Infrastructure Strategy : Flood protection and control – Rautaki Hanganga 
Published in 26 June 2018, this strategy outlines how the regional council intends to manage its flood protection and control assets, and what the most likely scenario is for the management of these assets.
2. </t>
    </r>
    <r>
      <rPr>
        <b/>
        <sz val="11"/>
        <color theme="1"/>
        <rFont val="Calibri"/>
        <family val="2"/>
        <scheme val="minor"/>
      </rPr>
      <t>Northland Regional Council Long Term Plan 2018-2028</t>
    </r>
    <r>
      <rPr>
        <sz val="11"/>
        <color theme="1"/>
        <rFont val="Calibri"/>
        <family val="2"/>
        <scheme val="minor"/>
      </rPr>
      <t xml:space="preserve"> for Awanui flood scheme major programme of repairs and upgrades.(Refer to 1900, 1958, 2015)</t>
    </r>
  </si>
  <si>
    <t xml:space="preserve">https://www.nrc.govt.nz/media/lvhk0hvo/infrastructure-strategy-2018-2048-flood-protection-and-control-rautaki-hanganga.pdf
https://www.newstalkzb.co.nz/news/national/heavy-rain-shuts-highway-and-causes-flooding-in-northland/
</t>
  </si>
  <si>
    <t xml:space="preserve">
1. Hopua te Nihotetea dam worked well
2. caused by climate change</t>
  </si>
  <si>
    <t>1. overcapacity riverbanks Ruakaka river, and hikurangi swamp banks
2. Slips and erosion happened in the highway between kaikataia and paihia</t>
  </si>
  <si>
    <t xml:space="preserve">Soil errosion
infrastructure
overcapacity riverbanks
climate change
</t>
  </si>
  <si>
    <t>Northland Flooding / Far North flood</t>
  </si>
  <si>
    <t>Flooding caused by heavy rain in Northland overnight has left roads like rivers, trapping some people in a dairy and closing a number of schools.
Hopua te Nihotetea scheme
Scheme has performed in accordance with design, during minor storm events in 2017.
Kāeo-Whangaroa flood scheme
Kāeo township is still exposed to flooding from the Waikare Creek as well as from backwater from the Kāeo River.</t>
  </si>
  <si>
    <t>Far North District
Power cuts - homes without power in Fairburn, Kaitaia and Honeymoon Valley. 
Infrastructure - Turntable Hill near Moerewa flooded. The nearby settlement of Peria was cut off when access roads from both directions were flooded.
Flooding at SH12 in Matakohe, SH1 in Mangamuka and SH11 in Paihia. State Highway 1 was flooded at the usual trouble spot near Rangiahua Bridge when the Waihou River breached its banks around noon, as well as south of Kawakawa.
Omaunu Rd, which connects Kaeo township with Whangaroa Hospital and homes on the far side of the valley, was submerged early in the day but was still passable to four-wheel-drives.
Farmland - some dairy farm were flooded</t>
  </si>
  <si>
    <t xml:space="preserve">properties : damaged house components bause of flooding going insisde the house
utilities : power cut because of stong wind and heavy rain. 
lifestyle : schools and local shps closed due to inacissible and flooded school
</t>
  </si>
  <si>
    <r>
      <rPr>
        <b/>
        <sz val="11"/>
        <color theme="1"/>
        <rFont val="Calibri"/>
        <family val="2"/>
        <scheme val="minor"/>
      </rPr>
      <t>School closed</t>
    </r>
    <r>
      <rPr>
        <sz val="11"/>
        <color theme="1"/>
        <rFont val="Calibri"/>
        <family val="2"/>
        <scheme val="minor"/>
      </rPr>
      <t xml:space="preserve"> - Nine schools closed for the day in Kaeo, Mangamuka, Matauri Bay, Pawarenga, Peria, Umawera and Waikare because buses were unable to run. Taipa Area School closed because buses were cancelled and its grounds were flooded, while Motatau and Pamapuria schools were closed because of power cuts.
</t>
    </r>
    <r>
      <rPr>
        <b/>
        <sz val="11"/>
        <color theme="1"/>
        <rFont val="Calibri"/>
        <family val="2"/>
        <scheme val="minor"/>
      </rPr>
      <t xml:space="preserve">Communities </t>
    </r>
    <r>
      <rPr>
        <sz val="11"/>
        <color theme="1"/>
        <rFont val="Calibri"/>
        <family val="2"/>
        <scheme val="minor"/>
      </rPr>
      <t xml:space="preserve">- going to work as usual since the road still acessible by car.
Power repair crew restored the power Fairburn, south of Kaitaia soon after the falling trees was cleaned up, and in Honeymoon Valley after the road accessible 
</t>
    </r>
  </si>
  <si>
    <r>
      <rPr>
        <b/>
        <sz val="11"/>
        <color theme="1"/>
        <rFont val="Calibri"/>
        <family val="2"/>
        <scheme val="minor"/>
      </rPr>
      <t>Kaeo-Whangaroa flood scheme</t>
    </r>
    <r>
      <rPr>
        <sz val="11"/>
        <color theme="1"/>
        <rFont val="Calibri"/>
        <family val="2"/>
        <scheme val="minor"/>
      </rPr>
      <t xml:space="preserve">
Western section of the main stopbank number two was topped up as settlement had been identified from a monitoring survey. (expected to exceed the 30-year timeframe before renewal is required)
</t>
    </r>
    <r>
      <rPr>
        <b/>
        <sz val="11"/>
        <color theme="1"/>
        <rFont val="Calibri"/>
        <family val="2"/>
        <scheme val="minor"/>
      </rPr>
      <t>Whangerei District Council</t>
    </r>
    <r>
      <rPr>
        <sz val="11"/>
        <color theme="1"/>
        <rFont val="Calibri"/>
        <family val="2"/>
        <scheme val="minor"/>
      </rPr>
      <t xml:space="preserve">
More than 100-metre long flood wall built in Woods Rd</t>
    </r>
  </si>
  <si>
    <t>1. preparation of 2018 LTP</t>
  </si>
  <si>
    <t>https://www.nzherald.co.nz/northern-advocate/news/article.cfm?c_id=1503450&amp;objectid=11880712</t>
  </si>
  <si>
    <t>high wind- trees hitting the power source distributor</t>
  </si>
  <si>
    <t>1. Kaeo built in the flood plain and heavy rain in the area caused the flood every year.
2. it is slow flood but the damage is recurring.
3. damage to the dairy land- livestocks may be safe but the tools might rusty
the wealthyness increase vuneralibility</t>
  </si>
  <si>
    <t>flood plain flooding
cutting the access 
affecting the productivity of kids but not parents</t>
  </si>
  <si>
    <t>North Island Heavy Rain and Flooding</t>
  </si>
  <si>
    <t>1:100 year</t>
  </si>
  <si>
    <t>Very heavy rain fell over many areas of the North Island during the period 7-13 March, which resulted in severe flooding. A slow-moving depression remained in the North Tasman Sea for most of this period. Fronts on the eastern edge of the depression brought the rain.
Since Kaeo Township was built on the flood plain of the Kaeo River, flooding in 2017 was adding the vunerabilities and was destructive to the area.</t>
  </si>
  <si>
    <t xml:space="preserve">
Powercut - 1200 people in Northland were without power on 11 March. 
Ground water - Groundwater systems have begun to increase in response to the wet conditions and soil moisture is above the mean for this time of year at all sites
Far North District
Infrastructure - There was flooding on State Highways 1, 10, and 11, South of Kerikeri on 11 March.
Property - Residentials 35 km south of Kerkeri covered  by floodwaters. (A family was trapped in their house)
kawakawa - Far North Civil Defence spokesperson Bill Hutchinson said a family was reportedly trapped by floodwaters up the flood-prone Waiomio Valley, just south of Kawakawa, but emergency services were unable to reach them. Some residents in the area had self-evacuated to Mohinui Marae.
kaeo - Kaeo River began flooding State Highway 10 just before 6pm.
power cut - The weather has also taken its toll on the Far North's power network. This morning 600 households were without power, mainly in Oue, Waimamaku and Horeke in South Hokianga. Power was restored to all but 60 households by 4pm.
</t>
  </si>
  <si>
    <t>Power cuts : 1200 people</t>
  </si>
  <si>
    <t>Roadworks conducted to prevents the slips
The community clean up directed by the local authorities in kerikeri
The Northland Civil Defence Emergency Management Group is advising of possible localised flooding later this afternoon (Thursday 9 March) around Kaeo and Ngunguru Road to the Tutukaka Coast in particular, and is recommending residents make their travel plans ahead of high tide around 6pm.
some residents have to self evacuate because of the access
The Kawakawa Fire Brigade brought in an inflatable boat in case they had to mount a rescue overnight
River and stream levels in the region are being monitored closely, with special attention being paid to the Kaeo, Waitangi, Whakapara and Mangakahia rivers. There are risks of flash flooding in some areas caused by heavy, localised thunderstorms.
Civil Defence was also warning farmers to move stock to higher ground if they have any concerns.</t>
  </si>
  <si>
    <t>1. cleaup
2. roadworks
3. insurance claim
4. community donations</t>
  </si>
  <si>
    <r>
      <t xml:space="preserve">1. </t>
    </r>
    <r>
      <rPr>
        <b/>
        <sz val="11"/>
        <color theme="1"/>
        <rFont val="Calibri"/>
        <family val="2"/>
        <scheme val="minor"/>
      </rPr>
      <t>River Management Guidelines ( 18 May 2017)</t>
    </r>
    <r>
      <rPr>
        <sz val="11"/>
        <color theme="1"/>
        <rFont val="Calibri"/>
        <family val="2"/>
        <scheme val="minor"/>
      </rPr>
      <t xml:space="preserve"> - These guidelines set out the river management responsibilities of landowners and Northland Regional Council.
</t>
    </r>
  </si>
  <si>
    <t>https://www.nrc.govt.nz/media/etjj5pl5/rivermanagementguidelines.pdf</t>
  </si>
  <si>
    <t>Insurance Claim - totalled $ 61.7 m</t>
  </si>
  <si>
    <t>Periods of heavy rainfall between 7 and 12 March bought an end to the drought conditions experienced throughout Northland from January. Due to this rain event, most areas in the region experienced rain in excess of 150% of the long-term median for March, with areas such as Aupouri Peninsula and Maungaturoto receiving over 400% of the long-term median. Groundwater systems have begun to increase in response to the wet conditions and soil moisture is above the mean for this time of year at all sites. creates surface flooding because the excessive groundwater when heavy rain occured.</t>
  </si>
  <si>
    <t>acess problem - traped family have to self evacuate
effective warning but low risk awareness of some people</t>
  </si>
  <si>
    <r>
      <t xml:space="preserve">MetService warns things are not looking up anytime soon with another 90mm expected to fall until 9pm.
Motorists were advised to drive with extreme care and with lights on and watch for slips and flooding.
Farmers were advised to stay away from flood waters and not to cross flooded highways or tracks.
</t>
    </r>
    <r>
      <rPr>
        <b/>
        <sz val="11"/>
        <color theme="1"/>
        <rFont val="Calibri"/>
        <family val="2"/>
        <scheme val="minor"/>
      </rPr>
      <t>preparedness</t>
    </r>
    <r>
      <rPr>
        <sz val="11"/>
        <color theme="1"/>
        <rFont val="Calibri"/>
        <family val="2"/>
        <scheme val="minor"/>
      </rPr>
      <t xml:space="preserve">
CDEM : ask public to participate in civil defence activities (decision making, exercises, volunteer rescue, welfare teams)
</t>
    </r>
    <r>
      <rPr>
        <b/>
        <sz val="11"/>
        <color theme="1"/>
        <rFont val="Calibri"/>
        <family val="2"/>
        <scheme val="minor"/>
      </rPr>
      <t>reduction</t>
    </r>
    <r>
      <rPr>
        <sz val="11"/>
        <color theme="1"/>
        <rFont val="Calibri"/>
        <family val="2"/>
        <scheme val="minor"/>
      </rPr>
      <t xml:space="preserve">
CDEM do the effective building controls and/or planning (e.g. floor height above likely flood levels); redundancy in critical infrastructure; careful and secure location of critical services and infrastructure
</t>
    </r>
  </si>
  <si>
    <t xml:space="preserve">Whangerei
Scores of roads around Warkworth and Wellsford are closed, sections of State Highway 1 between Warkworth and Whangarei are under threat. 
farmland is starting to disappear under a murky pool of water
At least four rural primary schools in the rain-affected region have closed their doors early as more than 50mm of heavy rain has fallen across the region since 6pm.
Some people trapped in the floodwater.
The car was stuck in waters on a road that was located near a stream.
school - Ahuroa School near Puhoi has been forced to shut because of the floodwaters.
infrastructure - Deep flooding on State Highway 16 at West Coast Rd between Kaukapakapa and Wellsford had made the road impassable.  Flooding has closed six roads around the Rodney District and others are passable but flooded.
A slip has closed Matakana Valley Rd and two slips were partially blocking lanes on Pakiri Rd. Foodwaters were also affecting State Highway 1 at Dome Valley and Purewa, south of Whangarei.
</t>
  </si>
  <si>
    <t>5 people rescued after trapped in a car flooded with water</t>
  </si>
  <si>
    <r>
      <rPr>
        <b/>
        <sz val="11"/>
        <color theme="1"/>
        <rFont val="Calibri"/>
        <family val="2"/>
        <scheme val="minor"/>
      </rPr>
      <t>Firefighter</t>
    </r>
    <r>
      <rPr>
        <sz val="11"/>
        <color theme="1"/>
        <rFont val="Calibri"/>
        <family val="2"/>
        <scheme val="minor"/>
      </rPr>
      <t xml:space="preserve"> - Firefighters were called to save two people caught out by rapidly rising floodwaters. One stranded Wellsford resident could not get out of their Whangapiro Valley Rd property because of the height of the water. Firefighters sandbagged the lower level of the inundated home and moved valuables to the second storey before the person was safely helped out of the waterlogged property.
</t>
    </r>
    <r>
      <rPr>
        <b/>
        <sz val="11"/>
        <color theme="1"/>
        <rFont val="Calibri"/>
        <family val="2"/>
        <scheme val="minor"/>
      </rPr>
      <t xml:space="preserve">emergency services </t>
    </r>
    <r>
      <rPr>
        <sz val="11"/>
        <color theme="1"/>
        <rFont val="Calibri"/>
        <family val="2"/>
        <scheme val="minor"/>
      </rPr>
      <t xml:space="preserve">- A motorist called emergency services after being trapped by rising floodwaters on Waiteitei Rd, north of Wellsford. When fire crews arrived they found three abandoned vehicles on the submerged road.
</t>
    </r>
    <r>
      <rPr>
        <b/>
        <sz val="11"/>
        <color theme="1"/>
        <rFont val="Calibri"/>
        <family val="2"/>
        <scheme val="minor"/>
      </rPr>
      <t>CDEM</t>
    </r>
    <r>
      <rPr>
        <sz val="11"/>
        <color theme="1"/>
        <rFont val="Calibri"/>
        <family val="2"/>
        <scheme val="minor"/>
      </rPr>
      <t xml:space="preserve"> - a high level of cooperation and information sharing between responding agencies;  a clear understanding of respective roles and responsibilities in an emergency. </t>
    </r>
  </si>
  <si>
    <r>
      <rPr>
        <b/>
        <sz val="11"/>
        <color theme="1"/>
        <rFont val="Calibri"/>
        <family val="2"/>
        <scheme val="minor"/>
      </rPr>
      <t>collaboration</t>
    </r>
    <r>
      <rPr>
        <sz val="11"/>
        <color theme="1"/>
        <rFont val="Calibri"/>
        <family val="2"/>
        <scheme val="minor"/>
      </rPr>
      <t xml:space="preserve">
CDEM plan to Increased awareness of the risks of infrastructure failure may help to encourage businesses to have their own backups and become more resilient to these failures. 
In particular, the road network has suffered significant damage in past storm events and is vulnerable both in terms of land instability (slips) and flooding. Road access is critical for emergency services and other response
agencies to carry out their functions and the resilience of the road network is a key issue for Northland. 
CDEM make an Integrated planning by all agencies with a role to play in recovering from emergencies </t>
    </r>
  </si>
  <si>
    <t>1. Northland Civil Defence Emergency
Management Plan 2016 - 2021</t>
  </si>
  <si>
    <t>https://www.nzherald.co.nz/nz/flooding-as-big-wet-sets-in-around-northland/WOI3QHVTWHIGS2KVTEOWLQEVRE/</t>
  </si>
  <si>
    <t>1. fast responses of firefighter 
2. reliable informations 
3. but low information for self-evacuation on the road for travellers</t>
  </si>
  <si>
    <t>Slips 
flooded paddocks
information about evacuation during travel</t>
  </si>
  <si>
    <t xml:space="preserve">March </t>
  </si>
  <si>
    <t>low</t>
  </si>
  <si>
    <t>Cyclone Pam Remain</t>
  </si>
  <si>
    <t>Upper North Island Storm/ Northland - Coromandel Storms</t>
  </si>
  <si>
    <t>less than a 1:10 year</t>
  </si>
  <si>
    <t>From 8-12 July there was a very strong moist northeasterly flow over the north of the North Island. This brought severe gales, which blew down trees, blew roofs off houses and cut power to thousands of households. There was also prolonged heavy rain which caused flooding in some areas. Northland was worst affected, resulting with many damages.
Kāeo-Whangaroa flood scheme
Scheme has performed in accordance with design during July 2014 flood</t>
  </si>
  <si>
    <r>
      <rPr>
        <b/>
        <sz val="11"/>
        <color theme="1"/>
        <rFont val="Calibri"/>
        <family val="2"/>
        <scheme val="minor"/>
      </rPr>
      <t>Property</t>
    </r>
    <r>
      <rPr>
        <sz val="11"/>
        <color theme="1"/>
        <rFont val="Calibri"/>
        <family val="2"/>
        <scheme val="minor"/>
      </rPr>
      <t xml:space="preserve"> - More than 13,000 homes across Northland were without power, with the rural areas around Kaipara and Whangarei worst hit.
</t>
    </r>
    <r>
      <rPr>
        <b/>
        <sz val="11"/>
        <color theme="1"/>
        <rFont val="Calibri"/>
        <family val="2"/>
        <scheme val="minor"/>
      </rPr>
      <t>Agriculture</t>
    </r>
    <r>
      <rPr>
        <sz val="11"/>
        <color theme="1"/>
        <rFont val="Calibri"/>
        <family val="2"/>
        <scheme val="minor"/>
      </rPr>
      <t xml:space="preserve"> - Some avocado orchards in the Far North and Whangarei district were hit hard, especially those in exposed eastern areas. The cost of the storm to that industry was estimated at $13.5 million, with a 30% loss of crop.
</t>
    </r>
    <r>
      <rPr>
        <b/>
        <sz val="11"/>
        <color theme="1"/>
        <rFont val="Calibri"/>
        <family val="2"/>
        <scheme val="minor"/>
      </rPr>
      <t xml:space="preserve">Farmland </t>
    </r>
    <r>
      <rPr>
        <sz val="11"/>
        <color theme="1"/>
        <rFont val="Calibri"/>
        <family val="2"/>
        <scheme val="minor"/>
      </rPr>
      <t xml:space="preserve">- DairyNZ estimated that 5000 hectares of grass on dairy farms in the region was expected to remain under water for 10 days, and would take three months to become productive again. The cost of regrassing was conservatively estimated at $660 per hectare, while other costs would include fencing, repairing races and the loss of calves.
</t>
    </r>
    <r>
      <rPr>
        <b/>
        <sz val="11"/>
        <color theme="1"/>
        <rFont val="Calibri"/>
        <family val="2"/>
        <scheme val="minor"/>
      </rPr>
      <t>Infrastructure</t>
    </r>
    <r>
      <rPr>
        <sz val="11"/>
        <color theme="1"/>
        <rFont val="Calibri"/>
        <family val="2"/>
        <scheme val="minor"/>
      </rPr>
      <t xml:space="preserve"> - State Highway 1, south of Kawakawa, was closed when a 70m section of road collapsed. Mangakahia Road became the only direct route to the Far North after the State Highway 1 closure. Mangakahia Road was also damaged by the storm.
</t>
    </r>
    <r>
      <rPr>
        <b/>
        <sz val="11"/>
        <color theme="1"/>
        <rFont val="Calibri"/>
        <family val="2"/>
        <scheme val="minor"/>
      </rPr>
      <t>Wairua and Haruru Falls</t>
    </r>
    <r>
      <rPr>
        <sz val="11"/>
        <color theme="1"/>
        <rFont val="Calibri"/>
        <family val="2"/>
        <scheme val="minor"/>
      </rPr>
      <t xml:space="preserve"> - The area was extensively flooded, and there were strong currents across paddocks leading into the Waitangi River. </t>
    </r>
  </si>
  <si>
    <t>The Ministry of Social Development had received more than 130 requests for food, clothing and fuel, mostly as the result of power outages, in the Kaitaia, Kawakawa and Kaikohe areas.
A welfare centre was set up at the Haruru Bledisloe Hall for residents affected by flooding</t>
  </si>
  <si>
    <t>Whangerei District Council 
Improvement works to free up flows beneath a Rust Ave bridge
Awanui flood maps development</t>
  </si>
  <si>
    <t>1.
2.
3.</t>
  </si>
  <si>
    <t>Headline: The Northland floods of July 2014.
http://blog.metservice.com/2014/07/the-northland-floods-of-july-2014/</t>
  </si>
  <si>
    <t>Insurance Claim - totalled $ 18.8 m</t>
  </si>
  <si>
    <t>New Zealand Storm</t>
  </si>
  <si>
    <t>A complex low pressure system extended from the mid-Tasman Sea to the northwest of the North Island, bringing a moist northeasterly flow over NZ. This resulted in severe gales in many northern North Island areas, with Auckland being particularly hard hit.</t>
  </si>
  <si>
    <r>
      <rPr>
        <u/>
        <sz val="11"/>
        <color theme="1"/>
        <rFont val="Calibri"/>
        <family val="2"/>
        <scheme val="minor"/>
      </rPr>
      <t>Far North District</t>
    </r>
    <r>
      <rPr>
        <sz val="11"/>
        <color theme="1"/>
        <rFont val="Calibri"/>
        <family val="2"/>
        <scheme val="minor"/>
      </rPr>
      <t xml:space="preserve">
</t>
    </r>
    <r>
      <rPr>
        <b/>
        <sz val="11"/>
        <color theme="1"/>
        <rFont val="Calibri"/>
        <family val="2"/>
        <scheme val="minor"/>
      </rPr>
      <t>Infrastructure</t>
    </r>
    <r>
      <rPr>
        <sz val="11"/>
        <color theme="1"/>
        <rFont val="Calibri"/>
        <family val="2"/>
        <scheme val="minor"/>
      </rPr>
      <t xml:space="preserve"> - More than 40 rural roads were closed or described as passable with caution due to flooding. The Rangiahua bridge on State Highway 1 at Horeke was closed due to flooding.
</t>
    </r>
    <r>
      <rPr>
        <u/>
        <sz val="11"/>
        <color theme="1"/>
        <rFont val="Calibri"/>
        <family val="2"/>
        <scheme val="minor"/>
      </rPr>
      <t>Whangerei District</t>
    </r>
    <r>
      <rPr>
        <sz val="11"/>
        <color theme="1"/>
        <rFont val="Calibri"/>
        <family val="2"/>
        <scheme val="minor"/>
      </rPr>
      <t xml:space="preserve">
</t>
    </r>
    <r>
      <rPr>
        <b/>
        <sz val="11"/>
        <color theme="1"/>
        <rFont val="Calibri"/>
        <family val="2"/>
        <scheme val="minor"/>
      </rPr>
      <t>Infrastructure</t>
    </r>
    <r>
      <rPr>
        <sz val="11"/>
        <color theme="1"/>
        <rFont val="Calibri"/>
        <family val="2"/>
        <scheme val="minor"/>
      </rPr>
      <t xml:space="preserve"> - Several roads were closed due to flooding.
</t>
    </r>
  </si>
  <si>
    <r>
      <rPr>
        <b/>
        <sz val="11"/>
        <color theme="1"/>
        <rFont val="Calibri"/>
        <family val="2"/>
        <scheme val="minor"/>
      </rPr>
      <t xml:space="preserve">Whangerei detention dam (Hopua te Nihotetea dam) - </t>
    </r>
    <r>
      <rPr>
        <sz val="11"/>
        <color theme="1"/>
        <rFont val="Calibri"/>
        <family val="2"/>
        <scheme val="minor"/>
      </rPr>
      <t>Constructed in 2014/15 to detain water for up to the 1:100 year flood with an allowance for climate change and freeboard.</t>
    </r>
  </si>
  <si>
    <t>1. 
2.
3.</t>
  </si>
  <si>
    <t>Headline: Rainfall swamps Northland.
www. nzherald.co.nz, 11 June 2014.</t>
  </si>
  <si>
    <t>Insurance claims for the storm total $29.8 million. (all NZ)</t>
  </si>
  <si>
    <t>1. Both climatic and non-climatic factors have the potential to affect future flood losses.
2. Detailed flood hazard maps and depth-damage curves can reduce the non-climatic factors.</t>
  </si>
  <si>
    <t>A deep low pressure system crossed New Zealand during the period 4-6 May, bringing stormy weather to many areas. Heavy downpours caused chaos around the country with power cut to hundreds of homes, buildings flooded and some flights suspended.</t>
  </si>
  <si>
    <t>Much of Northland was hit by thunderstorms and heavy rain on May 4. There was flooding in the Kaipara district.</t>
  </si>
  <si>
    <t>North Island Storm</t>
  </si>
  <si>
    <t>A deep low, from the sub-tropics, became slow-moving to the north of the North Island and brought heavy rain over areas from Gisborne to Northland. It was also accompanied by southeast gales.</t>
  </si>
  <si>
    <t>Infrastructure - Some sections of the state highway were closed by surface flooding, and strong winds brought down trees. 
Property - Power was cut to hundreds of homes. Some schools were closed due to the flooding
Far North District 
Kaeo - Water levels in the main street of Kaeo were about 1 metre high on 19 March. State Highway 10 near Kaeo was closed overnight on 19/20 March.
Kaipara District
Infrastructure - State Highway 12 was closed overnight on 19/20 March due to the flooding.
Whangerei District
Otaika - Flooding at Otaika, a 61 year old woman was rescued after her vehicle was swept away by floodwaters (about 11:30 am on 19 March). The Whangarei District Council is reporting flooding this morning on Ngunguru Rd, SH1 Whakapara, Whananaki North Rd, Matipo Pl, Marua Rd, Otonga Rd, Kokopu Rd and Russell Rd, and trees down or slips on Russell Rd, Peach Orchard Rd, Kaiatea Rd, and Springs Flat.
Whananaki - Due to the flooding, a woman had to abandon her car after it was caught in floodwaters (8:30 am on 19 March).
Mokau - A man had to abandon his car after it was caught in rising water (7:30 am on 19 March).
Whakapara - Six cars were stranded on the north side of SH1 about 1:30 pm on 19 March due to the high flooding.
Ngunguru - The fire brigade rescued a couple and their three year-old child from their home after 1.5m floodwaters threatened to engulf their property.</t>
  </si>
  <si>
    <r>
      <rPr>
        <b/>
        <sz val="11"/>
        <color theme="1"/>
        <rFont val="Calibri"/>
        <family val="2"/>
        <scheme val="minor"/>
      </rPr>
      <t>Kāeo-Whangaroa flood scheme</t>
    </r>
    <r>
      <rPr>
        <sz val="11"/>
        <color theme="1"/>
        <rFont val="Calibri"/>
        <family val="2"/>
        <scheme val="minor"/>
      </rPr>
      <t xml:space="preserve"> - The Kāeo Stage One works were constructed in
2013/15</t>
    </r>
    <r>
      <rPr>
        <sz val="11"/>
        <color theme="1"/>
        <rFont val="Calibri"/>
        <family val="2"/>
        <scheme val="minor"/>
      </rPr>
      <t/>
    </r>
  </si>
  <si>
    <t>1. 2012 - 2022 Long term plan for Hikurangi Swamp
2.
3.</t>
  </si>
  <si>
    <t>Headline: Water levels rising in Far North
www.nzherald.co.nz, 19 March 2012.</t>
  </si>
  <si>
    <t>North Island: One major rural insurance company has received claims for about $1 million.</t>
  </si>
  <si>
    <t>Upper North Island Storm (Ex-tropical Cyclone Wilma)</t>
  </si>
  <si>
    <t>category 4</t>
  </si>
  <si>
    <t xml:space="preserve">Ex-tropical Cyclone Wilma
Ex-tropical cyclone Wilma moved rapidly across the northeastern North Island on January 28 and 29, bringing very heavy rainfall and causing severe flooding and slips. About 280mm of torrential rain fell in the eastern hill country of Northland on January 28, This caused substantial damage to the region's road network and some water and sewage treatment plants.
(In May 2011, high downpour hit Kaeo area and overflow rivers creates floods in some areas)
Mitigation
Northland Regional Counciil on its Anual Plan 2011-2012 under the River Management Activity: Continuing to manage rivers to reduce flood hazard risk. 
Stage one flood reduction works undertaken in 2011/2012: works focused on channel maintenance within the CBD
</t>
  </si>
  <si>
    <r>
      <rPr>
        <u/>
        <sz val="11"/>
        <color theme="1"/>
        <rFont val="Calibri"/>
        <family val="2"/>
        <scheme val="minor"/>
      </rPr>
      <t>Far North District</t>
    </r>
    <r>
      <rPr>
        <sz val="11"/>
        <color theme="1"/>
        <rFont val="Calibri"/>
        <family val="2"/>
        <scheme val="minor"/>
      </rPr>
      <t xml:space="preserve">
</t>
    </r>
    <r>
      <rPr>
        <b/>
        <sz val="11"/>
        <color theme="1"/>
        <rFont val="Calibri"/>
        <family val="2"/>
        <scheme val="minor"/>
      </rPr>
      <t xml:space="preserve">Property </t>
    </r>
    <r>
      <rPr>
        <sz val="11"/>
        <color theme="1"/>
        <rFont val="Calibri"/>
        <family val="2"/>
        <scheme val="minor"/>
      </rPr>
      <t xml:space="preserve">- rising floodwater at Kawakawa, 70 people evacuated from their homes. 
</t>
    </r>
    <r>
      <rPr>
        <b/>
        <sz val="11"/>
        <color theme="1"/>
        <rFont val="Calibri"/>
        <family val="2"/>
        <scheme val="minor"/>
      </rPr>
      <t>Water plant</t>
    </r>
    <r>
      <rPr>
        <sz val="11"/>
        <color theme="1"/>
        <rFont val="Calibri"/>
        <family val="2"/>
        <scheme val="minor"/>
      </rPr>
      <t xml:space="preserve"> - Paihia's water treatment plant was damaged and residents were asked to conserve water.
</t>
    </r>
    <r>
      <rPr>
        <b/>
        <sz val="11"/>
        <color theme="1"/>
        <rFont val="Calibri"/>
        <family val="2"/>
        <scheme val="minor"/>
      </rPr>
      <t>Infrastructure</t>
    </r>
    <r>
      <rPr>
        <sz val="11"/>
        <color theme="1"/>
        <rFont val="Calibri"/>
        <family val="2"/>
        <scheme val="minor"/>
      </rPr>
      <t xml:space="preserve"> - Roads were washed out in Moerewa, Kawakawa, Haruru Falls, Paihia, Opua and Kaeo with extensive slips across Northland. 
</t>
    </r>
    <r>
      <rPr>
        <u/>
        <sz val="11"/>
        <color theme="1"/>
        <rFont val="Calibri"/>
        <family val="2"/>
        <scheme val="minor"/>
      </rPr>
      <t xml:space="preserve">Whangerei District </t>
    </r>
    <r>
      <rPr>
        <sz val="11"/>
        <color theme="1"/>
        <rFont val="Calibri"/>
        <family val="2"/>
        <scheme val="minor"/>
      </rPr>
      <t xml:space="preserve">
Flooding at Pipiwai area</t>
    </r>
  </si>
  <si>
    <r>
      <rPr>
        <b/>
        <sz val="11"/>
        <color theme="1"/>
        <rFont val="Calibri"/>
        <family val="2"/>
        <scheme val="minor"/>
      </rPr>
      <t>Evacuation</t>
    </r>
    <r>
      <rPr>
        <sz val="11"/>
        <color theme="1"/>
        <rFont val="Calibri"/>
        <family val="2"/>
        <scheme val="minor"/>
      </rPr>
      <t xml:space="preserve"> - Temporary welfare shelters were set up in Northland to house about 70 people, after tropical cyclone Wilma battered the area on the night of January 28. People from Kaeo through to Kawakawa were evacuated from their homes due to rising floodwaters.
</t>
    </r>
    <r>
      <rPr>
        <b/>
        <sz val="11"/>
        <color theme="1"/>
        <rFont val="Calibri"/>
        <family val="2"/>
        <scheme val="minor"/>
      </rPr>
      <t xml:space="preserve">Whangerei </t>
    </r>
    <r>
      <rPr>
        <sz val="11"/>
        <color theme="1"/>
        <rFont val="Calibri"/>
        <family val="2"/>
        <scheme val="minor"/>
      </rPr>
      <t>- In Pipiwai, firefighters used a boat to rescue a man and woman who were stuck up trees for more than three hours, due to the rising flood waters.</t>
    </r>
  </si>
  <si>
    <t>Headline: Welfare shelters set up in Northland
www.nzherald.co.nz, 29 January 2011</t>
  </si>
  <si>
    <t>Insurance Claim - $ 19.8 m (Northland and bay of plenty)</t>
  </si>
  <si>
    <t>Upper North Island Storm February and March</t>
  </si>
  <si>
    <t>March 5
A large trough of low pressure over the Tasman Sea on the 5th joined with a new low from the subtropics. A slow-moving trough sat across the North Island on the 6th.
February 27
A storm affected most places in the North Island, with heavy rain, flooding, high winds and heavy seas.  Rivers in the Far North were running high and fast on the morning of the 28th.</t>
  </si>
  <si>
    <t xml:space="preserve">Far North District
Road access - During 27th Feb flooding, Kaeo was cut off by flooding on roads north of the intersection of State Highway 10 and Whangaroa Rd overnight. The town was only accessible by four wheel drives and trucks until the water began to subside around 9am.
Flooding at Kaeo - The Kaeo River peaked at 3 m at about 5:30pm on the 5th March. 
Flooding at Waikare - At Waikare Valley, a river threatened to burst its banks on the afternoon of the 5th, but did not.
Flooding at Kerikeri - The Kerikeri River peaked at about 3am on the 27th, reaching a few metres away from the Kemp House. It was much lower than the flood of July 2007, when less rain had fallen, as this time the bridge was not there to collect debris.
Whangerei District
flooding - Firefighters helped a resident on Silverstream Road clear a flooded trench at about 10pm on the 5th. 
Whangarei Harbour - Sewage spilled into Whangarei Harbour on the 5th and 6th March, after the Okara pumping station overflowed from 8.30pm on the 5th and the Hatea system overflowed two hours later. Swimming was banned for one week and shellfish gathering for one month in the harbour, from the Town Basin to Waikaraka.
Whangerei city - Heavy rain in Whangarei caused a sewage overflow at the Okara Park Pumping Station between 3am and 6am on the 28th February. People were warned not to swim or gather shellfish in the harbour. 1400 cubic metres of sewage was spilt into the harbour, but only a small amount of it was raw. An accident occurred on Reotahi Rd at Whangarei Heads just after 3pm, in which two cars collided. One person was reported to have chest and facial injuries.
Ruakaka coastal - water had to be pumped out from 33 boats moored at the marina that were in danger of sinking, and one boat did sink.
Car accident in Waipu - Two cars collided when one spun out on State Highway 1 near the summit of the Brynderwyns Hills near Waipu, at about 1.34pm on the 28th. Two Swedish tourists, the female driver and female front passenger of one car, both in their early 20s, were killed instantly. The accident was believed to be related to surface flooding.
Kaipara District
Community - The Northland Agricultural Field Days had to be cancelled on Saturday for the first time in 25 years due to rain. On the night of the 27th, high winds caused damage to about 40 per cent of the tent sites and further damage was caused early the next morning.
Harbour - Two people were rescued at about 3am on the 1st after waves pushed their 7m boat on to rocks at Mangawhai Harbour as they were exiting the harbour. One man received a twisted ankle.
</t>
  </si>
  <si>
    <t>Power cuts : 8 homes in Far North in march events and more in February event.
Three people died in Northland in car accidents on wet roads in February storm. Police attended at least 12 minor traffic accidents on the 27th and 28th that were attributed to the wet conditions.</t>
  </si>
  <si>
    <t>1. Headline: Northland escapes the worst.
www.northernadvocate.co.nz, 7 March 2009
2. Headline: Flood-prone Kaeo escapes serious damage.
www.radionz.co.nz, 6 March 2009, 7:33am.
3. Headline: Northland residents on flood alert.
www.stuff.co.nz, Source: NZPA, 5 March 2009, 10:42pm.
4. Headline: Storm brings flooding to Northland town.
www.newstalkzb.co.nz, 28 February 2009, 8:08am.
5. Headline: Far North cleanup.
www.newstalkzb.co.nz, 28 February 2009, 3:16pm.
6. Headline: Driver dies near Waipu.
www.northernadvocate.co.nz, 28 February 2009.
7. Headline: Storm causes flap in tent town.
www.northernadvocate.co.nz, 2 March 2009.
8. Headline: Plenty of water but few problems as storm hits Northland.
www.nzherald.co.nz, Source: NZPA and weatherwatch.co.nz, 28 February 2009, 11:30am.</t>
  </si>
  <si>
    <t>First flood on 27 February caused road slips causing casualties</t>
  </si>
  <si>
    <t>North Island Weather Bomb and Storm</t>
  </si>
  <si>
    <t>North Island
The first storm of three in a one-week period. A deep low brought high winds, seas and rainfall to the upper North Island, causing widespread power cuts along with flooding and damage to trees and buildings. Three people were drowned in the Bay of Plenty.
Northland
The storm made landfall in Northland on the morning of the 26th. Winds gusts (130km/hr) brought down trees and power lines throughout Northland.
Northland had up to 140 mm (14 cm) of rain during the storm.
In the eastern hills from Kaeo to Whangarei Heads, up to 115 mm (11.5 cm) of rain was recorded from midnight to 2.30pm on the 26th. Several days later, fallen trees, slips and flooding blocked many roads in Northland on the 30th. All highways in Northland were affected by fallen trees, surface flooding, pot holes or slips. The biggest slip was on SH11 at Lemon's Hill, between Kawakawa and Opua, which was closed for most of the 30th.
On the morning of the 30th Northland was cut off from the south due to a huge slip on SH1 north of Warkworth and overnight flooding on the SH16 alternative route.</t>
  </si>
  <si>
    <t>Far North District 
Property - homes were damaged in Kaikohe, Kerikeri, Mangonui and Russell.
Surface flooding - Towai Road at Maromaku, SH12 at Ngawha, and SH1at Rangiahua Bridge was closed by flooding. SH1 closed by a slip at Mangamuka Gorge and traffic was held up for some four hours. SH12 at Taheke in the Far North was affected by flooding on the 26th. Cars were trapped in the floodwaters near Rakauwahia Road. Mill Rd at Kawakawa was closed after heavy flooding earlier in the afternoon on the 30th. There was surface flooding in two places between Bulls Gorge and Cottle Hill on SH10 at Kerikeri on the 30th and a slip at Hayes Hill.
Infratructure 
Kaeo - SH10, the main road through Kaeo, was closed due to flooding on the 27th. Kaeo was submerged on the 26th, but the damage was nowhere as bad as the 2007 floods. The river knocked fences over and they were piled up with logs. There was some flooding around low-lying Dip and Omanu Roads, with about 1 m of water.
on the 29th, Kaeo escaped serious flooding overnight. There were many flooded paddocks and some minor roads were unpassable to smaller cars.
Panguru - Some 35 people sought shelter at Panguru's Waipuna Marae as a precaution, although the river did not burst its banks. Some roads in Panguru were still flooded on the 29th, limiting access to the coast.
Moerewa - The Otiria Stream flooded at Moerewa, making access limited on SH1 where the bridge was flooding at the base of Turntable Hill. Traffic banked up at Moerewa.
Lake Owhareiti - on 24 August, a month after July flooding events, overflow from Lake Owhareiti near Pakaraka was eroding a valley through farmland, which was about six metres wide and 50 metres long, and flooding a private road to Lakeland subdivision, off Ludbrook Rd. The Northland Regional Council needed about $50,000 to lay pipes for a water outlet at the lake.
Whangerei District
Civil Defence - CD urged people to leave Whangarei's central business district from around 1:30pm on the 26th due to concern about surface flooding combining with the high tide. The Raumanga Stream burst its banks at Commerce St, and several central city streets were knee-deep in water and cordoned off by emergency services. Part of the Town Basin was under water, as were the Dent St ends of Rathbone, James, John and Carruth streets in the central city. Shops throughout the CBD and at Okara Park closed early.
Property - Damage to Ray White Real Estate on Rathbone St was worse than in the 2007 flood, with water through the reception and in the sales area. Some businesses had blocked their entrances with sandbags. Settlement flooding at McLeod Bay on 29th. 
Infrastructure - A number of roads in the Whangarei district were closed because of flooding and fallen trees. SH12 was closed at Taheke, Opononi and Oue. Surface flooding plagued a section of SH14 near Maungatapere. Hikurangi Swamp - Floodwaters were still clearing from some areas on the 29th, including the Hikurangi swamp. Knight Road, one kilometre from Kokupu Rd, was impassable near the bridge due to floodwater on the 30th.
Surface Flooding -  flooding at Otonga rd at Marua, Tauraroa Road, near the school, and Hayward Road at Maungakaramea. Flooding at Omana on the 31st and 1st. Flooding at Otakairangi
Agriculture - The winds and rain battered avocado orchards in the Whangarei district. It was reported that about 30 of the 200 growers at Kamo, Glenbervie, Maungatapere, Whatitiri and Maungakaramea had lost 20-50 per cent of their crops through wind blowing fruit from trees, and similar damage had been inflicted on orchards at Mangawhai.
Whangerei Harbour - The Whangarei Harbour was off limits due a number of sewage spills caused by power cuts and rainwater inundating the sewage system in the weekend. People were warned not to swim in the harbour for the next week and not to eat shellfish for the next 28 days. Sewage spilt at Okara Park, Onerahi, Hatea, Kissing Point, Riverside and Lime Burners Creek.
Flooding at Hikurangi Swamp, Kaeo, Maungatapere, Ngawha, Panguru, Rangiahua, Taheke, and Whangarei.
Kaipara District
There was a large slip on SH1, 2km north of the Dargaville turnoff, and a truck was stuck in mud. There was also a slip at Handforth St, near Whangarei Airport, which five trucks were used to clear. Fulton Hogan workers had been clearing a small slip there on the 30th when the rest of the bank gave way, closing the road. The slip had eaten into a few inches of airport land, leaving the fence dangling.</t>
  </si>
  <si>
    <r>
      <rPr>
        <u/>
        <sz val="11"/>
        <color theme="1"/>
        <rFont val="Calibri"/>
        <family val="2"/>
        <scheme val="minor"/>
      </rPr>
      <t>Northland Region Overall</t>
    </r>
    <r>
      <rPr>
        <sz val="11"/>
        <color theme="1"/>
        <rFont val="Calibri"/>
        <family val="2"/>
        <scheme val="minor"/>
      </rPr>
      <t xml:space="preserve">
School closed early in Northland: 27
Highway road damages (26th-27th July and 29th July-1st August events) : $10 million
Highway network damages (29th July event): between  $1 million and $2 million
</t>
    </r>
    <r>
      <rPr>
        <u/>
        <sz val="11"/>
        <color theme="1"/>
        <rFont val="Calibri"/>
        <family val="2"/>
        <scheme val="minor"/>
      </rPr>
      <t>Far North District</t>
    </r>
    <r>
      <rPr>
        <sz val="11"/>
        <color theme="1"/>
        <rFont val="Calibri"/>
        <family val="2"/>
        <scheme val="minor"/>
      </rPr>
      <t xml:space="preserve">
Road damages : around $6 million.
House without power:  400 
</t>
    </r>
    <r>
      <rPr>
        <u/>
        <sz val="11"/>
        <color theme="1"/>
        <rFont val="Calibri"/>
        <family val="2"/>
        <scheme val="minor"/>
      </rPr>
      <t>Whangerei District</t>
    </r>
    <r>
      <rPr>
        <sz val="11"/>
        <color theme="1"/>
        <rFont val="Calibri"/>
        <family val="2"/>
        <scheme val="minor"/>
      </rPr>
      <t xml:space="preserve">
Damages to the area: bout $2 million ( About $2.5 million, including government subsidies, was diverted for storm repairs, leaving the Whangarei District Council short of cash for regular maintenance.)
House without power:  500
</t>
    </r>
  </si>
  <si>
    <t xml:space="preserve">Surface flooding - Several northland's schools closed early 
Landslide at Dargaville - Fulton Hogan workers had been clearing a small slip there on the 30th when the rest of the bank gave way, closing the road. </t>
  </si>
  <si>
    <t>North Island and West Coast Flooding</t>
  </si>
  <si>
    <t>Storm
On the 29th, a deep low pressure system and associated trough approached New Zealand from the west. A warm front moved onto the Far North in the evening, while a larger cold front moved in from the west overnight. The combination of the systems resulted in thunderstorms in the north of the North Island, with some heavy downpours.
The hills and coastal areas north-east of Whangarei and parts of central Northland took most of the heavy bursts of rain on the 29th. Rain was especially heavy in the eastern hills of Northland.</t>
  </si>
  <si>
    <t>Overall Northland -  large pools of water were visible on some farms
Flooding at Helena Bay, Otonga, and Russell</t>
  </si>
  <si>
    <r>
      <rPr>
        <b/>
        <sz val="11"/>
        <color theme="1"/>
        <rFont val="Calibri"/>
        <family val="2"/>
        <scheme val="minor"/>
      </rPr>
      <t>Evacuation</t>
    </r>
    <r>
      <rPr>
        <sz val="11"/>
        <color theme="1"/>
        <rFont val="Calibri"/>
        <family val="2"/>
        <scheme val="minor"/>
      </rPr>
      <t xml:space="preserve"> - Northland firefighters attended flood calls every four minutes between 11pm and 12am, as well as attending slips, motorists stranded in flood waters and numerous houses and garages filled with water.</t>
    </r>
  </si>
  <si>
    <t>Northland Floods</t>
  </si>
  <si>
    <t>July : 1% (1:100 year)
March: 1:50 year to 1:150 year (Similar like flood in 1981)</t>
  </si>
  <si>
    <t>1. Strorm
The storm caused by a depression moving southeast from the north Tasman Sea towards the North Island coast and
encountering a blocking high pressure system to the east of the country. In 2007, the storm was happened in March 28-29 and July 9-10. The storm damaging the northland  specially in the Kaeo township area.
2. Mitigation and Preparedness
In March 2007 flooding event, weather forecasting models did not foresee the intensity of rainfall that occurred. Many residents were caught unawares and serious losses occurred. These losses were mainly due to the landslides and overwhelming of low-level flood protection schemes designed for 1/5 year to 1/20 year events. Such low level protection schemes create a false sense of security. 
3. Whangerei District
Emergency -Whangerei coastal storm
CDEM declared state of emergency for  3 days after the srorm (10-13 July 2007)
4. Far North District
There is a flood avoidance and mitigation plan for this area but it does not appear to have been adopted by the local community. 
a. Kaeo flood management - Kaeo township has a flood protection scheme designed to give ~1/20 year protection. However, Kaeo flood scheme was overwhelmed by floodwaters.
b. The Maungaparerua River - experienced the second highest flood in 40 years of record. Prediction of accurate levels is difficult be  cause the Kerikeri Basin bridge  acts
as a flood constriction ) except at high tide levels. Fortunately the water level did not rise above the historic Kemp House floor level. 
c. Waitangi River - South of Kerikeri the Waitangi River reached the highest water level measured in 28 years of
record. The high flood levels were contributed to by willow growth.
d. Awanui flood management - The scheme was performed well and has sucesfully prevented flooding of the Kaitāia town centre (since the scheme works were completed in the 1960’s). However, the Tarawhataroa stopbank was over-topped by Awanui River overflow, which resulted in flooding of the southern part of the town centre.</t>
  </si>
  <si>
    <t>1. Whangerei District
a. Hikurangi Swamp area - 5000 ha of farmland was inundated, many farmers 'flood reserve' pastures were also inundated.
b. Whangerei city area - Evacuation was conducted by the Whangerei CD before the Whau Valley Dam was filling with floodwater and avoid  gridlocked cars when the floods coming to the city.
c. Waipu - 
2. Far North District
a. Landslide - unstable hill slopes and inundation caused serious damages to the area. Many of the recent hill slope failures were re-initiated old slips. Slope failure on the houses that being built “on the edge” of steep slopes because of the views.
b. Properties at Watangirau - Several households in the Matangirau area (Matangirau School Road) have been displaced because of flooding from the Touwai Stream (local community did not appear to follows the flood mitigation plan). 
c. Kerikeri - In South of Kerikeri, the floods inundated the Lily Pond Farm Park at Puketona and the Haruru Falls Resort ( The eventual water level reached sink bench level in the house).
d. Kaeo Township -  The resulting floods inundated dwellings and commercial buildings, particularly in the township, including the school, and downstream along SH10, Dip Road and the Waikoura flats. The township was inundated both by fast flowing water from the Waikara Creek which runs under SH10, then by much deeper flood water from the Kaeo river. The flood depth on SH10 through Kaeo was approximately a metre deep.</t>
  </si>
  <si>
    <r>
      <rPr>
        <u/>
        <sz val="11"/>
        <color theme="1"/>
        <rFont val="Calibri"/>
        <family val="2"/>
        <scheme val="minor"/>
      </rPr>
      <t>1. Far North District</t>
    </r>
    <r>
      <rPr>
        <sz val="11"/>
        <color theme="1"/>
        <rFont val="Calibri"/>
        <family val="2"/>
        <scheme val="minor"/>
      </rPr>
      <t xml:space="preserve">
</t>
    </r>
    <r>
      <rPr>
        <b/>
        <sz val="11"/>
        <color theme="1"/>
        <rFont val="Calibri"/>
        <family val="2"/>
        <scheme val="minor"/>
      </rPr>
      <t>Kaeo township</t>
    </r>
    <r>
      <rPr>
        <sz val="11"/>
        <color theme="1"/>
        <rFont val="Calibri"/>
        <family val="2"/>
        <scheme val="minor"/>
      </rPr>
      <t xml:space="preserve">
Major Affected Areas: Kaeo, Kerikeri, haruru falls, Waitangi, Paihia, Russell, Opua, and Kawakawa.
Road Damages: $20m
Power cuts: 8,000 homes
People stranded by slips and flooding: 264
Properties Affected by flooding: 228
fire service callouts : 80
Emergency welfare centre: 62 people
Water height in Kaeo chemist, High Street, Kaeo: 40 cm
School closed at Kaeo (3days) : 1
</t>
    </r>
    <r>
      <rPr>
        <b/>
        <sz val="11"/>
        <color theme="1"/>
        <rFont val="Calibri"/>
        <family val="2"/>
        <scheme val="minor"/>
      </rPr>
      <t>Bay of Island area</t>
    </r>
    <r>
      <rPr>
        <u/>
        <sz val="11"/>
        <color theme="1"/>
        <rFont val="Calibri"/>
        <family val="2"/>
        <scheme val="minor"/>
      </rPr>
      <t xml:space="preserve">
</t>
    </r>
    <r>
      <rPr>
        <sz val="11"/>
        <color theme="1"/>
        <rFont val="Calibri"/>
        <family val="2"/>
        <scheme val="minor"/>
      </rPr>
      <t xml:space="preserve">Insurance losses in the BOI: $ 10m
Heritage bypass construction: $8.5m
Kemp House &amp; Stone Store repairment (incl. damages from 1981 flood): $1 m
Vehicles traped on SH10 towards Paihia: 200
Power cuts in Kerikeri and Opua : 200 and 24 respectively
Fire service callouts: 200 (Paihia)
School Closed in Kerikeri: 5
</t>
    </r>
    <r>
      <rPr>
        <u/>
        <sz val="11"/>
        <color theme="1"/>
        <rFont val="Calibri"/>
        <family val="2"/>
        <scheme val="minor"/>
      </rPr>
      <t>2. Whangerei District</t>
    </r>
    <r>
      <rPr>
        <sz val="11"/>
        <color theme="1"/>
        <rFont val="Calibri"/>
        <family val="2"/>
        <scheme val="minor"/>
      </rPr>
      <t xml:space="preserve">
Lost Production to Hikuramgi Swamp flood Scheme: $20m
Road Damages: $4m
Seawage flowed into Whangerei Harbour: 10,000 cubic metres
Power cuts: 3,745 homes
Young dtock &amp; dairy cows lost on one farm : 170
Houses flooded : 50
Dairy farms under water at Hikurangi Swamp: 18
Fire Service callouts: 11 (Bream Bay)
Bridge demolished (Hatea river walkway): 1
ICNZ : $12.5 m
</t>
    </r>
  </si>
  <si>
    <r>
      <t xml:space="preserve">
</t>
    </r>
    <r>
      <rPr>
        <u/>
        <sz val="11"/>
        <color theme="1"/>
        <rFont val="Calibri"/>
        <family val="2"/>
        <scheme val="minor"/>
      </rPr>
      <t>1. Collaboration : Central Government Support</t>
    </r>
    <r>
      <rPr>
        <sz val="11"/>
        <color theme="1"/>
        <rFont val="Calibri"/>
        <family val="2"/>
        <scheme val="minor"/>
      </rPr>
      <t xml:space="preserve">
In November 2008, following the March and July 2007 floods, Central Government offered to provide funding support for the most vulnerable flood affected properties in
Kaeo,  contingent on the following:
a. Assistance for Kaeo in the long term flood risk mitigation plan by the Northland Regional Council.
b. The cost of relocating or raising vulnerable houses should be split four ways between the Northland Regional Council, Far North District Council, the home owners and the government.
c. The government’s one quarter share towards these costs would be capped at
$500,000 (GST exclusive)
</t>
    </r>
    <r>
      <rPr>
        <u/>
        <sz val="11"/>
        <color theme="1"/>
        <rFont val="Calibri"/>
        <family val="2"/>
        <scheme val="minor"/>
      </rPr>
      <t>2. Northland Regional Council</t>
    </r>
    <r>
      <rPr>
        <sz val="11"/>
        <color theme="1"/>
        <rFont val="Calibri"/>
        <family val="2"/>
        <scheme val="minor"/>
      </rPr>
      <t xml:space="preserve">
a. NRC had  commenced work towards the development of a flood risk reduction strategy for Kaeo.
b. Maintenance of the river channel and floodplain and development of a hydrometric network and hydraulic model from which to assess the flood hazard, risk and components of a flood risk reduction strategy (in Far North District (Kaeo Area), Kaipara District (Kaihu river), and Whangerei District.
</t>
    </r>
    <r>
      <rPr>
        <u/>
        <sz val="11"/>
        <color theme="1"/>
        <rFont val="Calibri"/>
        <family val="2"/>
        <scheme val="minor"/>
      </rPr>
      <t>3. Far North District</t>
    </r>
    <r>
      <rPr>
        <sz val="11"/>
        <color theme="1"/>
        <rFont val="Calibri"/>
        <family val="2"/>
        <scheme val="minor"/>
      </rPr>
      <t xml:space="preserve">
</t>
    </r>
    <r>
      <rPr>
        <b/>
        <sz val="11"/>
        <color theme="1"/>
        <rFont val="Calibri"/>
        <family val="2"/>
        <scheme val="minor"/>
      </rPr>
      <t>Kaeo</t>
    </r>
    <r>
      <rPr>
        <sz val="11"/>
        <color theme="1"/>
        <rFont val="Calibri"/>
        <family val="2"/>
        <scheme val="minor"/>
      </rPr>
      <t xml:space="preserve"> - local rugby clubrooms received support from the whole country as it raised funds to lift the clubrooms off the ground to minimise the risk of damage from further flooding
</t>
    </r>
    <r>
      <rPr>
        <u/>
        <sz val="11"/>
        <color theme="1"/>
        <rFont val="Calibri"/>
        <family val="2"/>
        <scheme val="minor"/>
      </rPr>
      <t>4. Whangerei District</t>
    </r>
    <r>
      <rPr>
        <sz val="11"/>
        <color theme="1"/>
        <rFont val="Calibri"/>
        <family val="2"/>
        <scheme val="minor"/>
      </rPr>
      <t xml:space="preserve">
</t>
    </r>
    <r>
      <rPr>
        <b/>
        <sz val="11"/>
        <color theme="1"/>
        <rFont val="Calibri"/>
        <family val="2"/>
        <scheme val="minor"/>
      </rPr>
      <t>Hikurangi Swamp</t>
    </r>
    <r>
      <rPr>
        <sz val="11"/>
        <color theme="1"/>
        <rFont val="Calibri"/>
        <family val="2"/>
        <scheme val="minor"/>
      </rPr>
      <t xml:space="preserve"> - NIWA on their reports stated that future damages could be reduced for such events by giving more flood warning, by distributing the floodwaters more evenly between the pockets, by constructing gated culverts to quickly drain flood waters back to the river after a flood, and by not permitting dwellings or other non-robust infrastructure to be constructed at vulnerable locations within the ponding areas. </t>
    </r>
  </si>
  <si>
    <r>
      <rPr>
        <u/>
        <sz val="11"/>
        <color theme="1"/>
        <rFont val="Calibri"/>
        <family val="2"/>
        <scheme val="minor"/>
      </rPr>
      <t>Flood Risk Reduction Development</t>
    </r>
    <r>
      <rPr>
        <sz val="11"/>
        <color theme="1"/>
        <rFont val="Calibri"/>
        <family val="2"/>
        <scheme val="minor"/>
      </rPr>
      <t xml:space="preserve">
The flood had fundamentally shifted the assessed flood risk for Kaeo area and East coast of Northland generally.
1. Improved understanding and management of flood risk in terms of community and stakeholder engagement 
2. Reduce risk from smaller floods through the remedial of river works. These works have focused on maintaining the efficiency of the floodplain and river channel to convey floodwaters, and primarily involve the removal of accumulated sediment from the river channel and removal of flow obstructions from the floodplain.
3. Informed decision-making for identify and assess risk 
4. Reduce risk from all floods, manage residual risk through flood warning and community response plan
5. Reduce risk long term by protection works for highest risk dwellings located on the flood plain and developing the flood scheme works.
6. Avoid creating future/ additional
risk by developing Risk management policy </t>
    </r>
  </si>
  <si>
    <r>
      <rPr>
        <u/>
        <sz val="11"/>
        <color theme="1"/>
        <rFont val="Calibri"/>
        <family val="2"/>
        <scheme val="minor"/>
      </rPr>
      <t>1. Interim Kaihu River Management Plan ( 2 July 2007)</t>
    </r>
    <r>
      <rPr>
        <sz val="11"/>
        <color theme="1"/>
        <rFont val="Calibri"/>
        <family val="2"/>
        <scheme val="minor"/>
      </rPr>
      <t xml:space="preserve"> - recovery plan after flood in March 2007-
Guidelines for managing the Kaihu River and its floodplain by landowners, residents and Northland councils.
</t>
    </r>
    <r>
      <rPr>
        <u/>
        <sz val="11"/>
        <color theme="1"/>
        <rFont val="Calibri"/>
        <family val="2"/>
        <scheme val="minor"/>
      </rPr>
      <t>2. Utilising the principles of NZS9401:2008</t>
    </r>
    <r>
      <rPr>
        <sz val="11"/>
        <color theme="1"/>
        <rFont val="Calibri"/>
        <family val="2"/>
        <scheme val="minor"/>
      </rPr>
      <t xml:space="preserve"> 'Managing Flood Risk - A Process Standard', a flood risk reduction strategy was developed for Kaeo. Development of the strategy was underpinned by the following key components:
a. Community and stakeholder consultation and engagement through the strategy
development process.
b. Flood hazard assessment, undertaken through hydraulic modeling. 
c. Flood risk assessment, based on an assessment of the depth and velocity of flood water and the potential for damage to property and loss of life.
d. Multi criteria analysis of flood risk reduction options, based on social, environmental, economic, cultural, technical criteria and degree of flood risk reduction, including scenario modeling of options where appropriate.</t>
    </r>
  </si>
  <si>
    <t>1. NIWA 2007 flood report
2. City Design Ltd (1999), Auckland City Flood Hazard Mapping, Technical Specification
3. Ministry of Environment (2008), the likely effects of projected climate change
4. NRC (2005), Kaeo River Flood Management Plan
5. FNDC (2007), Kaeo Storm Water Catchment Management Plan
6. Westmount School (2007), Northland's devastating deluge</t>
  </si>
  <si>
    <t xml:space="preserve">1. The response and recovery actions focus in the most affected area, Kaeo township. This devastation events creates a major movement in provinding long term plan for flood management in Northland.
2. The flood scheme works proposed for Kaeo are designed to reduce the depth and velocity of flood waters in the Kaeo Township, protect the schools, improve access to Kaeo during flood events and provides a defended site that enables for future development/relocation of dwellings and businesses.
3. The area below Haruru Falls has had severe flooding in the past (1930s and 1950s) and minor flooding in 1981. In the March 2007 floods the Haruru Falls Resort suffered severe damages on two fronts. It was inundated by the river on its lower side and partially demolished by landslips on its uphill side. Some protection to this facility could be offered by retaining walls, flood walls and a flood warning system. 
4. There are some assesment for Awanui flood management scheme's performance during the flood and refered for the future improvement works.
5. In Whangerei, The reservoir is not lowered in anticipation of floods
because of previous false alarms and water shortages. This situation is not satisfactory and measures
should be implemented to prevent a future disaster. </t>
  </si>
  <si>
    <t>1. The rainfall intensities were more than double the forecast amounts and warnings did not prepare people for what eventuated. 
2. There is a pervasive distrust of the reliability of heavy rain forecasts in Northland.  Many residents were caught unawares and serious losses occurred.
3. Many landslides took place in locations where previous hillside failures had occurred. All floods took place in locations where previous floods had occurred. 
4. Whangarei City was saved from serious flooding by its water supply reservoir which was, by chance, partially full at the onset of the storm.  
5. Situation update and review should be counducted in all of the flood management plan that affected by the floods. Measures should be implemented to prevent a future disaster. The flood protection measures could either be structural flood defence works, provision of sufficient flood detention storage based on more reliable forecasting systems, or a combination of these. 
6. Maungaparerua River/ Kerikeri river flood protection finds it dificult to predict the actual water level in the kerikeri level because of the kerikeri basin bridge. Debris collect on the bridge  and restrict its capacity to an unpredictable degree. Removal or raising of this bridge would help safeguard Kemp House and make flood levels more predictable. Flood detention basins could help reduce the flood peak levels.
7. Research effort should be focussed on better warning systems, provision of realistic inundation and landslide hazard maps and incorporation of these into regional development plans.</t>
  </si>
  <si>
    <t>Collaboration between agencies for responding to the flood</t>
  </si>
  <si>
    <t>April</t>
  </si>
  <si>
    <t>May</t>
  </si>
  <si>
    <t>Northland experienced a very wet April, with rainfall amounts well above average. Rain fell, on average, over 22 days during April, with heavy rain recorded early, mid and late April. Typically river flows were significantly above their normal April flows.</t>
  </si>
  <si>
    <t>Serious flooding resulted at Rangiahua where flood waters crossed SH1. Kaeo
Township was also affected by flood waters from the Kaeo River extending over SH10 at Kaeo. Flood warnings were issued for the Mangakahia, Wairua and Northern Wairoa River catchments.</t>
  </si>
  <si>
    <t>River flood protection and spillway need some works</t>
  </si>
  <si>
    <t xml:space="preserve">
From 27 April to 2 May the MetService issued a series of severe weather watches and warnings for Northland (including the greater part of the North Island). These warnings were issued as a result of a large, deep depression which had remained relatively stationary in the mid Tasman Sea. A series of fronts accompanied with moist, warm air was expected to generate intense thunderstorm activity as this depression moved across New Zealand. These events were closely monitored while each front moved over Northland. </t>
  </si>
  <si>
    <t>https://www.nrc.govt.nz/media/x4cczoyc/hydrologyv2.pdf</t>
  </si>
  <si>
    <t>Ex-tropical Cyclone Ivy brought high rainfall, flooding and high winds to much of the North Island.</t>
  </si>
  <si>
    <t xml:space="preserve">Some surface flooding happened in Kaikohe. Significant flooding occurred in Northland due to Ex-tropical Cyclone Ivy. Kaitaia were highly affected. </t>
  </si>
  <si>
    <t>https://hwe.niwa.co.nz/event/February-March_2004_North_Island_Ex-tropical_Cyclone_Ivy</t>
  </si>
  <si>
    <t>Northland floods</t>
  </si>
  <si>
    <t>Heavy rain brought flooding to parts of Northland. People were evacuated in Kaitaia. One man was killed after being electrocuted by a fallen powerline and another man got hypothermia after he was swept away by flood waters.</t>
  </si>
  <si>
    <t>Heavy rain brought flooding to parts of Northland. People were evacuated in Kaitaia. One man was killed after being electrocuted by a fallen powerline and another man got hypothermia after he was swept away by flood waters. 
Far North District
At Kaitaia, about 60 people were evacauted from 26 homes on Rongopai Place and Bank Streeet on the 28th, after the Awanui River overflowed. 
There was a lot of surface flooding in Kaeo. Flood waters covered the main road through the town amd closed the schools. 
Whangarei district
Raw sewage spilt into an alleyway in central Whangarei on the 28th after heavy rain overloaded the sewerage system.
There were flood waters across Loop Road on the 28th at Otaika.</t>
  </si>
  <si>
    <t>More than $250,000 ($295,000 2008 dollars) of damage was done to roads.</t>
  </si>
  <si>
    <t>https://hwe.niwa.co.nz/event/March_2003_Northland_Flooding</t>
  </si>
  <si>
    <t>Upper North Island Weather Bomb</t>
  </si>
  <si>
    <t>1:150 years</t>
  </si>
  <si>
    <t>A weather bomb brought heavy rain, flooding and high winds and high seas to much of the upper North Island.</t>
  </si>
  <si>
    <t>https://hwe.niwa.co.nz/event/June_2002_Upper_North_Island_Weather_Bomb</t>
  </si>
  <si>
    <t>Northland flooding and Ex-tropical Cyclone Sose</t>
  </si>
  <si>
    <t>High rainfall occurred throughout Northland on the 1st and 2nd. The heaviest falls were over the Waima, Tutamoe and Mangamuka Ranges and in Kerikeri and Kaeo.</t>
  </si>
  <si>
    <t>Three state highways - SH12, SH1 and SH10 - were closed in different places on the night of the 2nd. Numerous smaller roads throughout the Far North were closed or under water. A back road between Whangarei and Kaikohe had surface flooding.</t>
  </si>
  <si>
    <t>https://hwe.niwa.co.nz/event/December_2001_Northland_Flooding</t>
  </si>
  <si>
    <t>Northland flooding</t>
  </si>
  <si>
    <r>
      <rPr>
        <u/>
        <sz val="11"/>
        <color theme="1"/>
        <rFont val="Calibri"/>
        <family val="2"/>
        <scheme val="minor"/>
      </rPr>
      <t>Rainfalls</t>
    </r>
    <r>
      <rPr>
        <sz val="11"/>
        <color theme="1"/>
        <rFont val="Calibri"/>
        <family val="2"/>
        <scheme val="minor"/>
      </rPr>
      <t xml:space="preserve">
Awanui: 205mm/24hrs (return period 150 years)
Convection was again the main culprit when a downpour struck Awanui, just north of Kaitaia.</t>
    </r>
  </si>
  <si>
    <t xml:space="preserve">Far North District
Homes were evacuated, schools and roads closed, and a bridge washed away. 
Whanagarei District
State Highway 1 at Whakapara was flooded when the Whakapara River overflowed on the night of the 4th. The road was closed overnight on the 4th and one lane reopened at about 9am on the 5th.
26 people had to be rescued after 13 vehicles became trapped by the flood waters at about 10pm. 24 people spent the night at the Hikurangi Fire Station.
An elderly woman and her daughter were taken to hospital with moderate injuries after a van began to sink in flood waters on SH1 at Whakapara. The van appeared to have floated into the deepest water, and sunk out of sight.
The water was about 2 m deep over the road.
Farmland on the southbound side on the highway was flooded after the flood waters became trapped between a railway line embankkment parallel to the northbound lane. The flood waters were well over fences on the 5th.
A farmer who had lived in the area all his life said the flooding was some of the worst he had seen.
</t>
  </si>
  <si>
    <t>https://hwe.niwa.co.nz/event/November_2000_Northland_and_Waikato_Flooding</t>
  </si>
  <si>
    <t>Northland Far North District Flood/ HOKIANGA AREA
DEVASTATED</t>
  </si>
  <si>
    <r>
      <rPr>
        <u/>
        <sz val="11"/>
        <color theme="1"/>
        <rFont val="Calibri"/>
        <family val="2"/>
        <scheme val="minor"/>
      </rPr>
      <t>Rainfalls</t>
    </r>
    <r>
      <rPr>
        <sz val="11"/>
        <color theme="1"/>
        <rFont val="Calibri"/>
        <family val="2"/>
        <scheme val="minor"/>
      </rPr>
      <t xml:space="preserve">
Panguru: 100mm/3hrs
(return period over 150 years)
Bayly’s Beach: 90mm/2hrs
(return period over 150 years)
Omapere: 120mm/5hrs
(return period over 150years)
State of Emergency: 22 Jan 1999 to 10 feb 1999 Declared at 0858; DRC appointed. </t>
    </r>
  </si>
  <si>
    <t>Homes were washed away in the small towns of Pawarenga, Panguru and Omapere after walls of water and logs swept down the valleys.
Impact in Hokianga area: 4 communities severely affected; 270 people evacuated; 80 in emergency accommodation; 96 sections damaged; 75 houses damaged; 3 houses destroyed. Est. cost impact $4.3m</t>
  </si>
  <si>
    <t>HOUSES, SHOPS
FLOODED IN KERIKERI
AND KAEO</t>
  </si>
  <si>
    <r>
      <rPr>
        <u/>
        <sz val="11"/>
        <color theme="1"/>
        <rFont val="Calibri"/>
        <family val="2"/>
        <scheme val="minor"/>
      </rPr>
      <t>Rainfalls</t>
    </r>
    <r>
      <rPr>
        <sz val="11"/>
        <color theme="1"/>
        <rFont val="Calibri"/>
        <family val="2"/>
        <scheme val="minor"/>
      </rPr>
      <t xml:space="preserve">
Brynderwyn Hills: 310mm/24 hrs (return period over 150 years)
incl 96mm/1hr (return period over 150 years)
and 165mm/2hrs (return period well over 150 years)
Maungaturoto: 268mm/24hrs (return period over 150 years)
Purerua: 131mm/7hrs to 4pm (return period 80 years)
Convection flared up on a front as it moved southwards over Northland.</t>
    </r>
  </si>
  <si>
    <t xml:space="preserve"> Flooding in Kerikeri and Kaeo, many roads, including State Highway 1, were closed by slips.
Deaths: Two
Evacuations: Hundreds</t>
  </si>
  <si>
    <t>CYCLONE BOLA (North Kaipara)</t>
  </si>
  <si>
    <t>2 deaths. Northland insurance losses were $3.72m (1991) excluding EQC</t>
  </si>
  <si>
    <t>Kerikeri Flashflood / KEMP HOUSE FLOODED</t>
  </si>
  <si>
    <r>
      <rPr>
        <u/>
        <sz val="11"/>
        <color theme="1"/>
        <rFont val="Calibri"/>
        <family val="2"/>
        <scheme val="minor"/>
      </rPr>
      <t>Rainfalls</t>
    </r>
    <r>
      <rPr>
        <sz val="11"/>
        <color theme="1"/>
        <rFont val="Calibri"/>
        <family val="2"/>
        <scheme val="minor"/>
      </rPr>
      <t xml:space="preserve">
F. Hunt: 448mm/9.5hrs
(return period well over 150 years)
incl 174mm/2.5 hrs
(return period well over 150 years)</t>
    </r>
  </si>
  <si>
    <t>(1 death). Insurance claims (excluding EQC) were $5m (1994)
A massive flood stuck the Kerikeri area, and New Zealand’s oldest house, Kemp House, was inundated to ground floor window-sill level. The Waipapa Flats were completely covered with water, and in the Waipapa Landing area a house was completely washed away. Fifty boats were torn from their moorings. Most of the river valleys at the northern end of Kerikeri were scoured, and the
vegetation along their banks totally cleaned out.
Destroying the flood recorder in Whangerei 
Damaged historical properties: Stone Store (1819), Kerikeri mission house (1822)</t>
  </si>
  <si>
    <t>LOCALISED STORM
SOUTHEAST OF
WHANGAREI</t>
  </si>
  <si>
    <r>
      <rPr>
        <u/>
        <sz val="11"/>
        <color theme="1"/>
        <rFont val="Calibri"/>
        <family val="2"/>
        <scheme val="minor"/>
      </rPr>
      <t>Rainfalls</t>
    </r>
    <r>
      <rPr>
        <sz val="11"/>
        <color theme="1"/>
        <rFont val="Calibri"/>
        <family val="2"/>
        <scheme val="minor"/>
      </rPr>
      <t xml:space="preserve">
Ngunguru: 145.5mm/8hrs to 3pm 30th. (return period 30 years)
Matapouri: 277mm/24hrs (return period over 150 years)</t>
    </r>
  </si>
  <si>
    <r>
      <rPr>
        <u/>
        <sz val="11"/>
        <color theme="1"/>
        <rFont val="Calibri"/>
        <family val="2"/>
        <scheme val="minor"/>
      </rPr>
      <t>Total Damage</t>
    </r>
    <r>
      <rPr>
        <sz val="11"/>
        <color theme="1"/>
        <rFont val="Calibri"/>
        <family val="2"/>
        <scheme val="minor"/>
      </rPr>
      <t xml:space="preserve">
Damage: $150,000.
2012 Dollars: 1.4 million
</t>
    </r>
    <r>
      <rPr>
        <u/>
        <sz val="11"/>
        <color theme="1"/>
        <rFont val="Calibri"/>
        <family val="2"/>
        <scheme val="minor"/>
      </rPr>
      <t>Property</t>
    </r>
    <r>
      <rPr>
        <sz val="11"/>
        <color theme="1"/>
        <rFont val="Calibri"/>
        <family val="2"/>
        <scheme val="minor"/>
      </rPr>
      <t xml:space="preserve">
The most severe damage was restricted to an area of only 60 sq km, although considerable damage was caused over an area of 230 sq km. Two houses were demolished by slips, and six houses were flooded. There were also some stock losses.</t>
    </r>
  </si>
  <si>
    <t>KAEO – OKAIHAU STORM</t>
  </si>
  <si>
    <t>The two-hour rainfall recorded at Paitu (near Kaeo) between
9am and 11am was a huge 134.3mm. Total rainfall for the two-day duration of the event exceeded 350mm.</t>
  </si>
  <si>
    <t>One bridge was lost, rivers overflowed their banks, and many fences were flattened</t>
  </si>
  <si>
    <t xml:space="preserve">Whangarei Hikurangi flooding </t>
  </si>
  <si>
    <t xml:space="preserve">Whangarei and Hikurangi flooding </t>
  </si>
  <si>
    <t>Hikurangi swamp project first construction</t>
  </si>
  <si>
    <t>SEVERE ELECTRICALSTORMS AFFECT TAIPUHA AND WHANGAREI HEADS</t>
  </si>
  <si>
    <t xml:space="preserve"> The maximum rainfall within Taipuha area was estimated at 250mm, and this fell in the two and a half hours to 10pm 18th. This is 2.59 times the 150- year return period rainfall, and would place this storm at number three in the hierarchy (see Appendix 1).
The rainfall at Whangarei Heads was estimated at 230mm in the five and a half hours to 2.30am on the 19th. This is also a well over 150-year return period rainfall.</t>
  </si>
  <si>
    <t>Major slipping occurred on hillsides, with roads damaged. Buildings were damaged and paddocks flooded.</t>
  </si>
  <si>
    <t>Ex tropical cyclone giselle</t>
  </si>
  <si>
    <r>
      <rPr>
        <u/>
        <sz val="11"/>
        <color theme="1"/>
        <rFont val="Calibri"/>
        <family val="2"/>
        <scheme val="minor"/>
      </rPr>
      <t>Caused</t>
    </r>
    <r>
      <rPr>
        <sz val="11"/>
        <color theme="1"/>
        <rFont val="Calibri"/>
        <family val="2"/>
        <scheme val="minor"/>
      </rPr>
      <t xml:space="preserve">
Ex-tropical Cyclone Giselle reached Cape Reinga early on the morning of the 9th.
</t>
    </r>
  </si>
  <si>
    <r>
      <rPr>
        <u/>
        <sz val="11"/>
        <color theme="1"/>
        <rFont val="Calibri"/>
        <family val="2"/>
        <scheme val="minor"/>
      </rPr>
      <t>Infrastructure</t>
    </r>
    <r>
      <rPr>
        <sz val="11"/>
        <color theme="1"/>
        <rFont val="Calibri"/>
        <family val="2"/>
        <scheme val="minor"/>
      </rPr>
      <t xml:space="preserve">
Three main highways were closed on the 9th. All roads to the Far North were affected by slips, subsidence or flooding.
The Whangarei-Kaeo highway (State Highways 1 and 10) and the Whangarei-Kaikohe highway (State Highways 1 and 12) were flooded on the 9th.
</t>
    </r>
    <r>
      <rPr>
        <u/>
        <sz val="11"/>
        <color theme="1"/>
        <rFont val="Calibri"/>
        <family val="2"/>
        <scheme val="minor"/>
      </rPr>
      <t>Property</t>
    </r>
    <r>
      <rPr>
        <sz val="11"/>
        <color theme="1"/>
        <rFont val="Calibri"/>
        <family val="2"/>
        <scheme val="minor"/>
      </rPr>
      <t xml:space="preserve">
heavy rain and strong winds caused damage to many homes, buildings and farms.
Thousands of hectares of farmland were flooded.
Hundreds of stock were drowned.
The Awanui River at the School Cut reached a gauge height of 8.108 m on the 10th.
Three pleasure launches and one barge were thrown ashore and destroyed in the Bay of Islands.
</t>
    </r>
    <r>
      <rPr>
        <u/>
        <sz val="11"/>
        <color theme="1"/>
        <rFont val="Calibri"/>
        <family val="2"/>
        <scheme val="minor"/>
      </rPr>
      <t>Far North District</t>
    </r>
    <r>
      <rPr>
        <sz val="11"/>
        <color theme="1"/>
        <rFont val="Calibri"/>
        <family val="2"/>
        <scheme val="minor"/>
      </rPr>
      <t xml:space="preserve">
</t>
    </r>
    <r>
      <rPr>
        <b/>
        <sz val="11"/>
        <color theme="1"/>
        <rFont val="Calibri"/>
        <family val="2"/>
        <scheme val="minor"/>
      </rPr>
      <t>Cape Reinga</t>
    </r>
    <r>
      <rPr>
        <sz val="11"/>
        <color theme="1"/>
        <rFont val="Calibri"/>
        <family val="2"/>
        <scheme val="minor"/>
      </rPr>
      <t xml:space="preserve"> : property damaged because of the strong winds
</t>
    </r>
    <r>
      <rPr>
        <b/>
        <sz val="11"/>
        <color theme="1"/>
        <rFont val="Calibri"/>
        <family val="2"/>
        <scheme val="minor"/>
      </rPr>
      <t>kaitaia</t>
    </r>
    <r>
      <rPr>
        <sz val="11"/>
        <color theme="1"/>
        <rFont val="Calibri"/>
        <family val="2"/>
        <scheme val="minor"/>
      </rPr>
      <t xml:space="preserve">: Homes in Kaitaia were surrounded by flood waters. Floodwaters caused sewers to overflow gully traps. Kaitaia was cut off by slips and flooded roads.A farmer was killed after being blown off a haystack in Kaitaia.
</t>
    </r>
    <r>
      <rPr>
        <b/>
        <sz val="11"/>
        <color theme="1"/>
        <rFont val="Calibri"/>
        <family val="2"/>
        <scheme val="minor"/>
      </rPr>
      <t>Mangamuka Gorge</t>
    </r>
    <r>
      <rPr>
        <sz val="11"/>
        <color theme="1"/>
        <rFont val="Calibri"/>
        <family val="2"/>
        <scheme val="minor"/>
      </rPr>
      <t xml:space="preserve"> : State Highway 1 through Mangamuka Gorge was covered by flood waters in two places. Mangamuka Gorge was blocked by 30 landslips.
</t>
    </r>
    <r>
      <rPr>
        <b/>
        <sz val="11"/>
        <color theme="1"/>
        <rFont val="Calibri"/>
        <family val="2"/>
        <scheme val="minor"/>
      </rPr>
      <t>ninety-mile beach</t>
    </r>
    <r>
      <rPr>
        <sz val="11"/>
        <color theme="1"/>
        <rFont val="Calibri"/>
        <family val="2"/>
        <scheme val="minor"/>
      </rPr>
      <t xml:space="preserve">: Two busloads of tourists were left stranded on Ninety Mile Beach
</t>
    </r>
    <r>
      <rPr>
        <b/>
        <sz val="11"/>
        <color theme="1"/>
        <rFont val="Calibri"/>
        <family val="2"/>
        <scheme val="minor"/>
      </rPr>
      <t>Selwyn flat</t>
    </r>
    <r>
      <rPr>
        <sz val="11"/>
        <color theme="1"/>
        <rFont val="Calibri"/>
        <family val="2"/>
        <scheme val="minor"/>
      </rPr>
      <t xml:space="preserve">: The Selwyn Swamp at Big Flat Road reached a gauge height of 0.863 m on the 10th.
</t>
    </r>
    <r>
      <rPr>
        <b/>
        <sz val="11"/>
        <color theme="1"/>
        <rFont val="Calibri"/>
        <family val="2"/>
        <scheme val="minor"/>
      </rPr>
      <t>Te Kao</t>
    </r>
    <r>
      <rPr>
        <sz val="11"/>
        <color theme="1"/>
        <rFont val="Calibri"/>
        <family val="2"/>
        <scheme val="minor"/>
      </rPr>
      <t xml:space="preserve">: Houses were inundated at Te Kao.
</t>
    </r>
    <r>
      <rPr>
        <u/>
        <sz val="11"/>
        <color theme="1"/>
        <rFont val="Calibri"/>
        <family val="2"/>
        <scheme val="minor"/>
      </rPr>
      <t xml:space="preserve">Kaipara District
</t>
    </r>
    <r>
      <rPr>
        <b/>
        <sz val="11"/>
        <color theme="1"/>
        <rFont val="Calibri"/>
        <family val="2"/>
        <scheme val="minor"/>
      </rPr>
      <t>Dargaville</t>
    </r>
    <r>
      <rPr>
        <sz val="11"/>
        <color theme="1"/>
        <rFont val="Calibri"/>
        <family val="2"/>
        <scheme val="minor"/>
      </rPr>
      <t xml:space="preserve">: A large garage housing a tractor, a truck and car disintegrated at the height of the storm.
</t>
    </r>
    <r>
      <rPr>
        <b/>
        <sz val="11"/>
        <color theme="1"/>
        <rFont val="Calibri"/>
        <family val="2"/>
        <scheme val="minor"/>
      </rPr>
      <t>Manganui River</t>
    </r>
    <r>
      <rPr>
        <sz val="11"/>
        <color theme="1"/>
        <rFont val="Calibri"/>
        <family val="2"/>
        <scheme val="minor"/>
      </rPr>
      <t xml:space="preserve">: The Manganui River at the Permanent Station reached a gauge height of 6.614 m on the 11th. The Manganui River at the Permanent Station had a peak discharge of 128 cumecs on the 11th, with a catchment area of 417 km^2.
</t>
    </r>
    <r>
      <rPr>
        <b/>
        <sz val="11"/>
        <color theme="1"/>
        <rFont val="Calibri"/>
        <family val="2"/>
        <scheme val="minor"/>
      </rPr>
      <t>The Kaihu River at Maropiu</t>
    </r>
    <r>
      <rPr>
        <sz val="11"/>
        <color theme="1"/>
        <rFont val="Calibri"/>
        <family val="2"/>
        <scheme val="minor"/>
      </rPr>
      <t xml:space="preserve">: reached a gauge height of 5.365 m on the 9th. The Kaihu River at Maropiu had a peak discharge of 382 cumecs on the 9th, with a catchment area of 163 km^2.
</t>
    </r>
    <r>
      <rPr>
        <u/>
        <sz val="11"/>
        <color theme="1"/>
        <rFont val="Calibri"/>
        <family val="2"/>
        <scheme val="minor"/>
      </rPr>
      <t>Whangerei District</t>
    </r>
    <r>
      <rPr>
        <sz val="11"/>
        <color theme="1"/>
        <rFont val="Calibri"/>
        <family val="2"/>
        <scheme val="minor"/>
      </rPr>
      <t xml:space="preserve">
</t>
    </r>
    <r>
      <rPr>
        <b/>
        <sz val="11"/>
        <color theme="1"/>
        <rFont val="Calibri"/>
        <family val="2"/>
        <scheme val="minor"/>
      </rPr>
      <t>Hikurangi swamp</t>
    </r>
    <r>
      <rPr>
        <sz val="11"/>
        <color theme="1"/>
        <rFont val="Calibri"/>
        <family val="2"/>
        <scheme val="minor"/>
      </rPr>
      <t xml:space="preserve">: About 4800 hectares of the Hikurangi Swamp was under water. About 10 ft (3 m) of water covered the ground in places.
</t>
    </r>
    <r>
      <rPr>
        <b/>
        <sz val="11"/>
        <color theme="1"/>
        <rFont val="Calibri"/>
        <family val="2"/>
        <scheme val="minor"/>
      </rPr>
      <t>Kaeo</t>
    </r>
    <r>
      <rPr>
        <sz val="11"/>
        <color theme="1"/>
        <rFont val="Calibri"/>
        <family val="2"/>
        <scheme val="minor"/>
      </rPr>
      <t xml:space="preserve"> : Water over the main road swept up nearly four feet (1.22 m) in half and hour on the evening of the 9th.
</t>
    </r>
    <r>
      <rPr>
        <b/>
        <sz val="11"/>
        <color theme="1"/>
        <rFont val="Calibri"/>
        <family val="2"/>
        <scheme val="minor"/>
      </rPr>
      <t>Moerewa</t>
    </r>
    <r>
      <rPr>
        <sz val="11"/>
        <color theme="1"/>
        <rFont val="Calibri"/>
        <family val="2"/>
        <scheme val="minor"/>
      </rPr>
      <t xml:space="preserve">: landslide, There were three large subsidences on State Highway 1 near Moerewa.
</t>
    </r>
    <r>
      <rPr>
        <b/>
        <sz val="11"/>
        <color theme="1"/>
        <rFont val="Calibri"/>
        <family val="2"/>
        <scheme val="minor"/>
      </rPr>
      <t>Opahi</t>
    </r>
    <r>
      <rPr>
        <sz val="11"/>
        <color theme="1"/>
        <rFont val="Calibri"/>
        <family val="2"/>
        <scheme val="minor"/>
      </rPr>
      <t xml:space="preserve"> : flooding, Opahi Stream at the Pond reached a gauge height of 2.17 m on the 10th
</t>
    </r>
    <r>
      <rPr>
        <b/>
        <sz val="11"/>
        <color theme="1"/>
        <rFont val="Calibri"/>
        <family val="2"/>
        <scheme val="minor"/>
      </rPr>
      <t>Whangerei</t>
    </r>
    <r>
      <rPr>
        <sz val="11"/>
        <color theme="1"/>
        <rFont val="Calibri"/>
        <family val="2"/>
        <scheme val="minor"/>
      </rPr>
      <t xml:space="preserve">: multihazard, The southern and higher parts of Whangarei were without water on the 10th due to a break in the Maunu pipeline.
</t>
    </r>
    <r>
      <rPr>
        <b/>
        <sz val="11"/>
        <color theme="1"/>
        <rFont val="Calibri"/>
        <family val="2"/>
        <scheme val="minor"/>
      </rPr>
      <t>Rangiahua</t>
    </r>
    <r>
      <rPr>
        <sz val="11"/>
        <color theme="1"/>
        <rFont val="Calibri"/>
        <family val="2"/>
        <scheme val="minor"/>
      </rPr>
      <t xml:space="preserve">: The highway was blocked at Rangiahua where floodwaters crossed the road and made it impassable.
</t>
    </r>
  </si>
  <si>
    <r>
      <rPr>
        <u/>
        <sz val="11"/>
        <color theme="1"/>
        <rFont val="Calibri"/>
        <family val="2"/>
        <scheme val="minor"/>
      </rPr>
      <t>The damage in Kaitaia and Dargaville</t>
    </r>
    <r>
      <rPr>
        <sz val="11"/>
        <color theme="1"/>
        <rFont val="Calibri"/>
        <family val="2"/>
        <scheme val="minor"/>
      </rPr>
      <t xml:space="preserve">: was estimated at $150,000 ($2,260,000 2008 dollars).
</t>
    </r>
    <r>
      <rPr>
        <u/>
        <sz val="11"/>
        <color theme="1"/>
        <rFont val="Calibri"/>
        <family val="2"/>
        <scheme val="minor"/>
      </rPr>
      <t xml:space="preserve">Road </t>
    </r>
    <r>
      <rPr>
        <sz val="11"/>
        <color theme="1"/>
        <rFont val="Calibri"/>
        <family val="2"/>
        <scheme val="minor"/>
      </rPr>
      <t>: The Ministry of Works believed that road damage in Northland would total $150,000 ($2,260,000 2008 dollars).
Casualties : 1 (kaitaia)</t>
    </r>
  </si>
  <si>
    <t>1. disaster waste management in actions to identify and removing the flooding waste like mud, sands, trees, garbages, building materias, and other waste.</t>
  </si>
  <si>
    <t>1. the events of cyclone giselle focus more into Wahine events. The ava</t>
  </si>
  <si>
    <t>Northland and Auckland Storm</t>
  </si>
  <si>
    <r>
      <rPr>
        <u/>
        <sz val="11"/>
        <color theme="1"/>
        <rFont val="Calibri"/>
        <family val="2"/>
        <scheme val="minor"/>
      </rPr>
      <t>Far North District</t>
    </r>
    <r>
      <rPr>
        <sz val="11"/>
        <color theme="1"/>
        <rFont val="Calibri"/>
        <family val="2"/>
        <scheme val="minor"/>
      </rPr>
      <t xml:space="preserve">
</t>
    </r>
    <r>
      <rPr>
        <b/>
        <sz val="11"/>
        <color theme="1"/>
        <rFont val="Calibri"/>
        <family val="2"/>
        <scheme val="minor"/>
      </rPr>
      <t>Infrastructure</t>
    </r>
    <r>
      <rPr>
        <sz val="11"/>
        <color theme="1"/>
        <rFont val="Calibri"/>
        <family val="2"/>
        <scheme val="minor"/>
      </rPr>
      <t xml:space="preserve"> - Serious floods occurred in parts of the Far North. Slips blocked the highway in the Mangamuka Gorge.
</t>
    </r>
    <r>
      <rPr>
        <b/>
        <sz val="11"/>
        <color theme="1"/>
        <rFont val="Calibri"/>
        <family val="2"/>
        <scheme val="minor"/>
      </rPr>
      <t>Property</t>
    </r>
    <r>
      <rPr>
        <sz val="11"/>
        <color theme="1"/>
        <rFont val="Calibri"/>
        <family val="2"/>
        <scheme val="minor"/>
      </rPr>
      <t xml:space="preserve"> - The business and central residential area of Russell was flooded. More than 1000 acres (4.05 km^2) were flooded.
</t>
    </r>
    <r>
      <rPr>
        <u/>
        <sz val="11"/>
        <color theme="1"/>
        <rFont val="Calibri"/>
        <family val="2"/>
        <scheme val="minor"/>
      </rPr>
      <t>Kaipara District</t>
    </r>
    <r>
      <rPr>
        <sz val="11"/>
        <color theme="1"/>
        <rFont val="Calibri"/>
        <family val="2"/>
        <scheme val="minor"/>
      </rPr>
      <t xml:space="preserve">
</t>
    </r>
    <r>
      <rPr>
        <b/>
        <sz val="11"/>
        <color theme="1"/>
        <rFont val="Calibri"/>
        <family val="2"/>
        <scheme val="minor"/>
      </rPr>
      <t>Infratructure</t>
    </r>
    <r>
      <rPr>
        <sz val="11"/>
        <color theme="1"/>
        <rFont val="Calibri"/>
        <family val="2"/>
        <scheme val="minor"/>
      </rPr>
      <t xml:space="preserve"> - The Dargaville-Opononi road was flooded
</t>
    </r>
    <r>
      <rPr>
        <u/>
        <sz val="11"/>
        <color theme="1"/>
        <rFont val="Calibri"/>
        <family val="2"/>
        <scheme val="minor"/>
      </rPr>
      <t xml:space="preserve">Whangerei District
</t>
    </r>
    <r>
      <rPr>
        <b/>
        <sz val="11"/>
        <color theme="1"/>
        <rFont val="Calibri"/>
        <family val="2"/>
        <scheme val="minor"/>
      </rPr>
      <t>Infrastructure</t>
    </r>
    <r>
      <rPr>
        <sz val="11"/>
        <color theme="1"/>
        <rFont val="Calibri"/>
        <family val="2"/>
        <scheme val="minor"/>
      </rPr>
      <t xml:space="preserve"> - All main roads north of Whangarei were blocked by slips and flooding (Little damage was done to roads). Minor slips occurred on the main road south of Whangarei.
Riponui Road - flooded up to 18 in (46 cm) deep in some places.
Purua district - The floods in the Purua district were the heaviest residents could remember.
Marua Road - covered with water in several places.
</t>
    </r>
    <r>
      <rPr>
        <b/>
        <sz val="11"/>
        <color theme="1"/>
        <rFont val="Calibri"/>
        <family val="2"/>
        <scheme val="minor"/>
      </rPr>
      <t>Low-lying parts</t>
    </r>
    <r>
      <rPr>
        <sz val="11"/>
        <color theme="1"/>
        <rFont val="Calibri"/>
        <family val="2"/>
        <scheme val="minor"/>
      </rPr>
      <t xml:space="preserve"> - in the northern end of Whangarei became miniature reservoirs. A large area of the Hikurangi swamp was flooded, with hundreds of acres under water.
</t>
    </r>
  </si>
  <si>
    <t>THE ’36 CYCLONE</t>
  </si>
  <si>
    <r>
      <rPr>
        <u/>
        <sz val="11"/>
        <color theme="1"/>
        <rFont val="Calibri"/>
        <family val="2"/>
        <scheme val="minor"/>
      </rPr>
      <t>Rainfalls</t>
    </r>
    <r>
      <rPr>
        <sz val="11"/>
        <color theme="1"/>
        <rFont val="Calibri"/>
        <family val="2"/>
        <scheme val="minor"/>
      </rPr>
      <t xml:space="preserve">
Northland:
Whangarei 290mm/24hrs (return period over 150 years)
Russell 301mm/24hrs (return period over 150 years)
Warkworth 275mm/24hrs (return period 120 years)
An ex-tropical cyclone caused widespread devastation across a large part of the country. The centre passed just west of Northland and Auckland, then veered
southeast to cross the central North Island, emerging near Napier.
</t>
    </r>
  </si>
  <si>
    <r>
      <t xml:space="preserve">In parts of Auckland there were floods of record proportions, and Whangarei was flooded to depths of up to a metre. Napier was isolated by floodwaters. There was also extensive flooding in Whanganui, Manawatu and Wairarapa. 
</t>
    </r>
    <r>
      <rPr>
        <b/>
        <sz val="11"/>
        <color theme="1"/>
        <rFont val="Calibri"/>
        <family val="2"/>
        <scheme val="minor"/>
      </rPr>
      <t>Kaitaia</t>
    </r>
    <r>
      <rPr>
        <sz val="11"/>
        <color theme="1"/>
        <rFont val="Calibri"/>
        <family val="2"/>
        <scheme val="minor"/>
      </rPr>
      <t xml:space="preserve"> - The Mangakahia River in Northland rose 19 metres at Titoki. Kaitaia main-street was flooded a metre deep
</t>
    </r>
    <r>
      <rPr>
        <b/>
        <sz val="11"/>
        <color theme="1"/>
        <rFont val="Calibri"/>
        <family val="2"/>
        <scheme val="minor"/>
      </rPr>
      <t xml:space="preserve">Whangerei </t>
    </r>
    <r>
      <rPr>
        <sz val="11"/>
        <color theme="1"/>
        <rFont val="Calibri"/>
        <family val="2"/>
        <scheme val="minor"/>
      </rPr>
      <t xml:space="preserve">(almost 300 mm of rain fell in 24 hours) - Floodwater ran through the business district tearing up footpaths and entering buildings.
</t>
    </r>
    <r>
      <rPr>
        <b/>
        <sz val="11"/>
        <color theme="1"/>
        <rFont val="Calibri"/>
        <family val="2"/>
        <scheme val="minor"/>
      </rPr>
      <t>Whakapara</t>
    </r>
    <r>
      <rPr>
        <sz val="11"/>
        <color theme="1"/>
        <rFont val="Calibri"/>
        <family val="2"/>
        <scheme val="minor"/>
      </rPr>
      <t xml:space="preserve"> - The railway bridge at Whakapara 25 kilometres north of Whangerei was destroyed, stopping rail traffic for days.
</t>
    </r>
    <r>
      <rPr>
        <b/>
        <sz val="11"/>
        <color theme="1"/>
        <rFont val="Calibri"/>
        <family val="2"/>
        <scheme val="minor"/>
      </rPr>
      <t>The Wanganui River</t>
    </r>
    <r>
      <rPr>
        <sz val="11"/>
        <color theme="1"/>
        <rFont val="Calibri"/>
        <family val="2"/>
        <scheme val="minor"/>
      </rPr>
      <t xml:space="preserve"> - inundated thousands of acres of farmland, entered a number of houses, and carried away two spans of the
Shell Oil Company's wharf. The Okehu water pipeline was cut leaving the city with only one days supply.
In one valley north of </t>
    </r>
    <r>
      <rPr>
        <b/>
        <sz val="11"/>
        <color theme="1"/>
        <rFont val="Calibri"/>
        <family val="2"/>
        <scheme val="minor"/>
      </rPr>
      <t>Kaukapakapa</t>
    </r>
    <r>
      <rPr>
        <sz val="11"/>
        <color theme="1"/>
        <rFont val="Calibri"/>
        <family val="2"/>
        <scheme val="minor"/>
      </rPr>
      <t xml:space="preserve"> floodwater was so deep a house was inundated so that only its chimneys were visible. The public works settlement at </t>
    </r>
    <r>
      <rPr>
        <b/>
        <sz val="11"/>
        <color theme="1"/>
        <rFont val="Calibri"/>
        <family val="2"/>
        <scheme val="minor"/>
      </rPr>
      <t>Tangowahine</t>
    </r>
    <r>
      <rPr>
        <sz val="11"/>
        <color theme="1"/>
        <rFont val="Calibri"/>
        <family val="2"/>
        <scheme val="minor"/>
      </rPr>
      <t xml:space="preserve"> was flooded.</t>
    </r>
  </si>
  <si>
    <r>
      <rPr>
        <b/>
        <sz val="11"/>
        <color theme="1"/>
        <rFont val="Calibri"/>
        <family val="2"/>
        <scheme val="minor"/>
      </rPr>
      <t>Whangerei</t>
    </r>
    <r>
      <rPr>
        <sz val="11"/>
        <color theme="1"/>
        <rFont val="Calibri"/>
        <family val="2"/>
        <scheme val="minor"/>
      </rPr>
      <t xml:space="preserve"> -  Gelignite was used in an unsuccessful attempt to clear driftwood piled up against Victoria Bridge, which carried the road to Whangerei Heads, where several cottages were blown down.</t>
    </r>
  </si>
  <si>
    <t>PROLONGED PERIOD
OF WET WEATHER</t>
  </si>
  <si>
    <r>
      <rPr>
        <u/>
        <sz val="11"/>
        <color theme="1"/>
        <rFont val="Calibri"/>
        <family val="2"/>
        <scheme val="minor"/>
      </rPr>
      <t>Rainfalls</t>
    </r>
    <r>
      <rPr>
        <sz val="11"/>
        <color theme="1"/>
        <rFont val="Calibri"/>
        <family val="2"/>
        <scheme val="minor"/>
      </rPr>
      <t xml:space="preserve">
Taheke: 231mm/24hr (return period over 150 years)
A 10-day period of wet weather included the large 24-hour rainfall of 231mm in 24 hours at Taheke on the 2nd February. </t>
    </r>
  </si>
  <si>
    <t>Most bridges in Northland were swept away.
A blocking high near the Chatham Islands maintained a long period of moist northeasterlies over the northern North Island, culminating in the passage of a front.</t>
  </si>
  <si>
    <t>1917,1920, 1934,1981</t>
  </si>
  <si>
    <r>
      <rPr>
        <u/>
        <sz val="11"/>
        <color theme="1"/>
        <rFont val="Calibri"/>
        <family val="2"/>
        <scheme val="minor"/>
      </rPr>
      <t xml:space="preserve">Storm </t>
    </r>
    <r>
      <rPr>
        <sz val="11"/>
        <color theme="1"/>
        <rFont val="Calibri"/>
        <family val="2"/>
        <scheme val="minor"/>
      </rPr>
      <t xml:space="preserve">
Decadal-scale variations in El Niño Southern Oscillation patterns suggest that in Northland the period
1978-1999 may have been relatively quiescent and that the post-1999 years may be experiencing
severe weather and floods that are more similar to patterns experienced in 1947-1977. 
</t>
    </r>
    <r>
      <rPr>
        <u/>
        <sz val="11"/>
        <color theme="1"/>
        <rFont val="Calibri"/>
        <family val="2"/>
        <scheme val="minor"/>
      </rPr>
      <t xml:space="preserve">river flooding
</t>
    </r>
    <r>
      <rPr>
        <sz val="11"/>
        <color theme="1"/>
        <rFont val="Calibri"/>
        <family val="2"/>
        <scheme val="minor"/>
      </rPr>
      <t xml:space="preserve">River flooding caused by localised heavy rain/thunderstorms provides the highest risk to the Northland region,
closely followed by storm with widespread heavy rain and wind. The region’s road network has proven
particularly vulnerable to damage in many recent events, with full recovery from the more significant events
taking months to years. 
</t>
    </r>
    <r>
      <rPr>
        <u/>
        <sz val="11"/>
        <color theme="1"/>
        <rFont val="Calibri"/>
        <family val="2"/>
        <scheme val="minor"/>
      </rPr>
      <t>Urbanisation in floodplain area</t>
    </r>
    <r>
      <rPr>
        <sz val="11"/>
        <color theme="1"/>
        <rFont val="Calibri"/>
        <family val="2"/>
        <scheme val="minor"/>
      </rPr>
      <t xml:space="preserve">
the increment of dwellings on the floodplains area creates inundation. This could be caused of this following reasons:
1. Settlements originally developed alongside rivers which provided transport access
2. Roads tended to be built along the river valleys and people built near the road.
3. Building costs are lower on flatter sites. 
4. General population drift has shifted more people northwards. 
5. Maori have been moving back to their ancestral lands. Maori originally used the floodplains for gardens and lived on the hills. Now the only land they can claim connection to (e.g. for security against a loan) is what was their part of the communal garden.
</t>
    </r>
    <r>
      <rPr>
        <u/>
        <sz val="11"/>
        <color theme="1"/>
        <rFont val="Calibri"/>
        <family val="2"/>
        <scheme val="minor"/>
      </rPr>
      <t>Flood management scheme</t>
    </r>
    <r>
      <rPr>
        <sz val="11"/>
        <color theme="1"/>
        <rFont val="Calibri"/>
        <family val="2"/>
        <scheme val="minor"/>
      </rPr>
      <t xml:space="preserve">
Some Northland river protection schemes offer very low levels of protection (1/5 year and 1/20 year). Human memory is short and these low level protection schemes create a false sense of security. 
community preparedness
some programs runs in the communities to thelp them prepare if flood events occur and some local community already have the Community disaster response forum connucted by CDEM and provide them with the mitigation plan specified for each community</t>
    </r>
  </si>
  <si>
    <t xml:space="preserve">Properties -  the floods have had more enduring effects for the owners of flood affected property, especially in terms of loss in property value, difficulty of selling property, and in some cases obtaining insurance cover. Even where properties have been raised, potential issues remain given anticipated loss of access to dwellings, and ground level damage, in times of flood.
risk perception - since communities rely on the council informations, the engagement depends  on the exposure of the certain community to such informations, the engagement oalso depends on how well the council reach each communities. different perceptions creates different actions during the disaster.
</t>
  </si>
  <si>
    <t xml:space="preserve">1. the damages cause of flooding more predictable in the recent years.
2. insurance cover most of the properties in the flood risk areas
3. the typical damages can be predicted in the certain locations. For example, hokurangi swamps - if riverbanks bursts the main issue will be how to recover the soil and the cultivations. and in kaeo will be property that get flooded then the action more into stregthening the structure of the houses and avaliability to the fresh water.
</t>
  </si>
  <si>
    <t>overall immediate action plan will be executed by the local council (CDEM ), the scope of the responsibility will be as written in the Acts. 
For the major events CDEM lead the action on structure however for the minor events, local community leader might go into the actions (clean up after the flood, road cleanup, trash pick-ups)
insurances company will work into the scenario for the affected community to claim. for community without insurance, options might follow.</t>
  </si>
  <si>
    <t>Higher population densities mean that more people are now living in hazardous locations. Research effort should be focussed on better warning systems, provision and publicising of realistic inundation and landslide hazard maps and incorporation of these into regional development plans.
Overall, the responses can ve divided into two periode, fighting the flood and living with the flood ( how to be more resilience to the flood).</t>
  </si>
  <si>
    <t xml:space="preserve">there are developments in the legislatives, but mainly the acts structurised based on the hieararchy of responsibility. </t>
  </si>
  <si>
    <r>
      <rPr>
        <sz val="11"/>
        <color rgb="FF000000"/>
        <rFont val="Calibri"/>
        <scheme val="minor"/>
      </rPr>
      <t xml:space="preserve">References: 
Brenstrum, Erick. (2000). The cyclone of 1936: The most destructive storm of the twentieth century?. </t>
    </r>
    <r>
      <rPr>
        <i/>
        <sz val="11"/>
        <color rgb="FF000000"/>
        <rFont val="Calibri"/>
        <scheme val="minor"/>
      </rPr>
      <t>Weather and climate (2000), 20: 23-28</t>
    </r>
    <r>
      <rPr>
        <sz val="11"/>
        <color rgb="FF000000"/>
        <rFont val="Calibri"/>
        <scheme val="minor"/>
      </rPr>
      <t>. MetService: https://www.metsoc.org.nz/
Northland Regional Council. (2018). Te Mahere Roa 2018-2028. https://www.nrc.govt.nz/
NIWA. (2018). NZ historic weather events catalogue. https://hwe.niwa.co.nz/event/</t>
    </r>
  </si>
  <si>
    <t>Scheme</t>
  </si>
  <si>
    <t>Description</t>
  </si>
  <si>
    <t>Objectives</t>
  </si>
  <si>
    <t>Flood effects</t>
  </si>
  <si>
    <t>Contribuition to the environemnt</t>
  </si>
  <si>
    <t>Asset management plan</t>
  </si>
  <si>
    <t>Maintenace plan</t>
  </si>
  <si>
    <t>Contigency and emergency planning</t>
  </si>
  <si>
    <t>Source</t>
  </si>
  <si>
    <t>Awanui River Flood Scheme</t>
  </si>
  <si>
    <t>The central business district of Kaitaia and over half of the residential area, as well as all of Awanui, are built on the floodplain of the Awanui River and are at risk of serious flooding.
The primary focus of the scheme is to reduce the flooding in the Kaitaia and Awanui urban 
areas. However, extensive works are also in place to protect rural land within the lower 
floodplain areas.
The infrastructure comprises  
1. River channels (Awanui River – 21,700 metres, Tarawhataroa Stream – 1,200 metres)
2. Constructed channels/drains (Whangatane Spillway, Tangonge Drain, Waihoe Channel, 
Waipapakauri Outfall and Puckeys Outfall – 24,100 metres in total)
3. Flood storage areas (Lake Tangone &amp; Puckeys Outfall)
4. Stopbanks (85,772 metres total length)
5. Floodgates (141 in total)</t>
  </si>
  <si>
    <t>1. To contain flood flows within Awanui River channel in urban kaitaia up to a 1% AEP flood level with a 500mm of freeboard
2. To make frequent use of Whanagtane Spillway for conveying flood flows
3. To prevent overtopping of the Whangatane spillway left bank in a 1% AEP flood with an allowance for freeboard
4. To inpove stability of river banks and associated stopbanks.</t>
  </si>
  <si>
    <t xml:space="preserve">1. The landholders are aware of the risk of flooding and have developed farming systems to take advantage of the natural fertility of the alluvial soils and minimise the losses that can occur when the land does flood. Improved soil drainage will ensure that pasture growth resumes as soon as floodwaters have receded.
2. The land has potential for increased pastoral and arable farming.
3. The floodplain has the potential for more intensive cropping, being capable of growing maize or corn, squash, kumera and a range of other vegetable and field crops.
</t>
  </si>
  <si>
    <t>For the farmland, if it were not for the stopbanks around the harbour’s edge, would be subject to periodic tidal inundation,  either by spring tides or by storm surge, or a combination of both. 
Without the scheme 
and without the confidence the scheme provides, agricultural development would be severely 
restricted on the Awanui Flats</t>
  </si>
  <si>
    <t xml:space="preserve">Channels, Rivers, and Storage area:
Significant work has been undertaken since 2005/06 to (and including) 2007/08: 210,000 m3 of earthworks, Removal of 440 large trees and 1850 small trees, Mulching of the vegetation on both embankments of the river. Further work, and ongoing maintenance, is required in the rivers 
and channels and consequently carries on annually.
Stopbanks:
The current basis for renewals is a risk-based approach, which assesses the asset location, failure mode, consequence, likelihood and criticality to determine a risk ranking and then the need for renewal or preventative maintenance.
Floodgates:
Currently there is no design standard for floodgate assets. The average condition of the floodgate assets is in between good and moderate. Renewal of floodgate assets are scheduled to be undertaken prior to failure of the asset which is identified through the annual condition monitoring process. </t>
  </si>
  <si>
    <t>The maintenance plan for the river, channel and storage areas is determined annually in consultation with the Awanui River Management Liaison Committee.
1. General management for administration and inspection,  monitoring and auditing of scheme performance
2. River inspection: Visual inspections are carried out on the ground of riverbanks and stopbanks and floodgates. Inspections might be carried out together or separately
3. Flood damage: An annual sum is allocated to allow for clean up and repair of flood protection assets that have been damaged in flood events with a return period less then 5 years. 
4. Resurvey of river cross-sections every 10 years
5. Steam Bank Protection: re-shaping river banks as appropriate, removing from the river banks large trees and trees that are about to fall over
6. Weed spraying
7. Removal of sediment, trees and other vegetation in watercourse channels
8. Channel dredging of all lower river channels close to the Rangaunu Harbour
9. Maintaining and cleaning drains and canals
10. Gravel and sediment extraction at specified locations Victoria Valley and Mangataiore as specified  in the Scheme Resource Consent.</t>
  </si>
  <si>
    <t>Non aset Solutions:
1. Land use planning -Done through the NRC and FNDC RMA planning documents to reduce development that may increase flood risk on areas that are prone to flooding
2. Flood hazard mapping – Links in with planning documents to provide basis for risk assessment and planning framework for hazard mitigation
3. Insurance  – Scheme assets are insured to cover the risk associated with large flood events
4.  Flood warnings/CDEM planning – CDEM provide warning and response to flood events, along with pre-event community response planning
5. Maintenance of non-financial assets – River channels are cleaned to maintain channel capacity to convey flood waters</t>
  </si>
  <si>
    <t>https://www.nrc.govt.nz/media/srmaluup/awanuischemeassetmanagementplan2015website.pdf</t>
  </si>
  <si>
    <t>Kaeo Flood Risk Reduction Scheme Stage 1</t>
  </si>
  <si>
    <t>Kaeo Township is located in the floodplain of the Kaeo River, near the limit of tidal effect and as far upriver as flat-bottomed scows could travel at high tide. The Kaeo River has a catchment area of 114 square kilometres, but the catchment area above Kaeo Township is 88 sq.kms. 
The infrastructure includes:
1. Spillway – 21,100 m3 bulk excavation
2. Main stopbank – 24,000 m3 of earth fill
3. Deflection bank – 6,000 m3 of earth fill
4. Floodwall – 1 meter high timber pole wall
5. Floodgates/Headwall/Pipe – four units</t>
  </si>
  <si>
    <t>1. Provide information (by an effective hydraulic model) on flood risk and options to reduce flood risk, including cost, to enable the Liaison Committee to agree a standard of risk reduction.
2. Implement risk reduction measures in accordance with the standard agreed by the Liaison Committee.
3. Update Asset Management Plan to include agreed standard and 
implement changes through LTP
4. Undertake maintenance of the river channels and renewals of scheme assets</t>
  </si>
  <si>
    <t xml:space="preserve">1. School is built in the flood plain
2. State Highway 10 is built on a causeway from in front of the schools to the edge of Kaeo, floodwaters have frequently 
flowed across the highway at sufficient depth and velocity to damage the road surface. 
3. In a major flood, the river overflows its left bank and across SH10 on the northern side of the single-lane bridge and into a stopbanked pocket of farmland north of the road. 
</t>
  </si>
  <si>
    <t>The two schools, Whangaroa College and Kaeo Primary School are situated on the lower floodplain of the river with several of the College buildings sited in a filled cut-off loop of the 
river. If it were not for a stopbank behind the Primary School across the back of the College, the river would frequently overflow its right bank through the area occupied by the schools.</t>
  </si>
  <si>
    <t>Channels, Rivers, and Storage area:
The river maintenace includes gravel extraction and channel maintenance, riverbank errosion protection, vegetation and debris removal.
River channels have its regular annual maintenance programme to mitigate 
any condition that cause issue in the river scheme.
Stopbanks/Floodwalls:
All the stopbanks within the township are controlled and maintained by the Regional Council. Asset condition is monitored by 5 yearly survey of crest levels and annual inspection of banks during routine maintenance works.
Flood gates/drainage:
The floodgate asset capacity is according to the design standard based on 
the engineering design of Kaeo Flood Risk Reduction Scheme. The culverts, floodgates, and headwalls are currently newly installed with 
excellent condition.
Spillway:
The spillway currently newly constructed with excellent condition. The spillway has useful life of perpetuity. Table 13 shows the summary of the 
spillway valuation. An annualised cost is set to 0.42 % of the replacement 
cost.</t>
  </si>
  <si>
    <t xml:space="preserve">The Northland Regional Council meets with the Kaeo River Management Liaison Committee on a minimum basis of twice a year.
Operation maintenace:
1. Stopbank survey
Resurvey of stopbank cross-sections every 5 years
2. River clearance work
Channel Maintenance/Widening is to put back the channel in shape to improve its hydraulic efficiency. Gravel and sediment extraction at specified locations as specified in the Scheme Resource Consent. Removal of sediment, trees and other vegetation in watercourse channels in order to restore or maintain capacity
</t>
  </si>
  <si>
    <t>1. Land use planning -
2. Flood hazard mapping – 
3. Insurance  –
4. Flood warnings/CDEM planning – 
5. Hydrometric Network. NRC monitoring stations have been located to provide region-wide coverage
6. Kaeo River Webcam – the camera is looking at the Kaeo River. The river flows away from the camera towards SH 10. Images are taken by the camera and uploaded to NRC webpage designed intervals.
7. Maintenance of non-financial assets -</t>
  </si>
  <si>
    <t>https://www.nrc.govt.nz/media/xnjk0jsi/kaeofloodriskreductionschemeassetmanagementplan2015website.pdf</t>
  </si>
  <si>
    <t>Kaihu River Management Plan</t>
  </si>
  <si>
    <t xml:space="preserve">Interim Kaihu management plan provides for:
1. continuation of the channel restoration and maintenance work that the Kaipara District Council has been undertaking on the lower four kilometres of the river through to its confluence with the Northern Wairoa River
2. Maintenance of the river channel, including the control of Manchurian ricegrass and giant rush, and regular excavation of accumulated sediment between Rotu Bottleneck and Dargaville
3. Removal of obstructions within the river channel and reshaping of any spoil heaps that may be obstructing flood flows within the reserve at Rotu Bottleneck
4. Control of streambank erosion on the outside of bends and excavation of accumulated sediment 
5. Clearance of log jams and fallen trees between Kaihu and Mamaranui
6. removal of willows and accumulated gravel </t>
  </si>
  <si>
    <t xml:space="preserve">1. Establish a minimum floor level for buildings based on a 1:100-year (1% A.E.P.) flood level plus a 300mm safety margin. Reduce the threat to residential development in the settlements of Kaihu, between Kaihu and Ahikiwi, and in Dargaville-Mangawhare
2. Reduce the sediment load in the Kaihu River
3. Remove accumulated gravel, blockages, fallen trees or trees in danger of falling into the river, and control streambank erosion
4. Maintain the Kaihu River channel between Waihue Road and the confluence of the Kaihu and Northern Wairoa Rivers in Dargaville 
5. Establish a funding regime for the reinstatement and ongoing maintenance of the Kaihu River Management Scheme
</t>
  </si>
  <si>
    <t>1. Upper cathment: 
2. Kaihu to Ahikiwi
3. Ahikiwi to Waihue Road, Mamaranui
4. Waihue Road, Mamaranui, to the Rotu Bottleneck
5. Rotu Bottleneck to Parore
6.Parore to the Northern Wairoa River</t>
  </si>
  <si>
    <t>Whanagarei Dam</t>
  </si>
  <si>
    <t>The Hopua te Nihotetea detention dam forms an integral part of both council's region-wide priority rivers project and a multi-phase project to reduce the impact of flooding in Whangārei's CBD. Physical construction of the dam, located at the ends of Raumanga Valley Road and Kotuku Street</t>
  </si>
  <si>
    <t xml:space="preserve">The 18-metre high dam will hold up to 1.27 million cubic metres of floodwater during heavy rain (about two-thirds of the capacity of the existing Whau Valley dam, which meets much of the city's demand for drinking water).
The detention dam works by slowly releasing trapped stormwater over a couple of days, reducing river swelling and downstream flooding that would otherwise threaten Whangarei's CBD and surrounding suburbs during a storm.
</t>
  </si>
  <si>
    <t>https://www.nrc.govt.nz/resource-library-summary/plans-and-policies/flood-risk-reduction/</t>
  </si>
  <si>
    <t>Summary of existing infrastructure</t>
  </si>
  <si>
    <t>Awanui flood scheme</t>
  </si>
  <si>
    <t>Kaeo-Whangaroa Flood Scheme</t>
  </si>
  <si>
    <t>Kaihu River Managemnet Plan</t>
  </si>
  <si>
    <t>Whanagarei Urban river flood schemes</t>
  </si>
  <si>
    <t>Asset value</t>
  </si>
  <si>
    <t>$ 11.1 million</t>
  </si>
  <si>
    <t>$ 883,000</t>
  </si>
  <si>
    <t>$ 10.7 million</t>
  </si>
  <si>
    <t>Condition</t>
  </si>
  <si>
    <t>Good to moderate.</t>
  </si>
  <si>
    <t>Excellent. River channels have its regular annual maintenance programme to mitigate 
any condition that cause issue in the river scheme.</t>
  </si>
  <si>
    <t>Excellent</t>
  </si>
  <si>
    <t>Asset includes</t>
  </si>
  <si>
    <t>1. River channels (Awanui River – 21,700 metres, Tarawhataroa Stream – 1,200 metres)
2. 24,100 metres constructed channels/drains (Whangatane Spillway, Tangonge Drain, Waihoe Channel, 
Waipapakauri Outfall and Puckeys Outfall)
3. Flood storage areas (Lake Tangone &amp; Puckeys Outfall)
4. 85,772 metres Stopbanks
5. 141 Floodgates</t>
  </si>
  <si>
    <t>900m of stopbanks, 160m of floodwall and 4 floodgates</t>
  </si>
  <si>
    <t>18m high detention dam which
can hold up to 1.27 million cubic
metres of floodwater</t>
  </si>
  <si>
    <t>Quality of information</t>
  </si>
  <si>
    <t>Good. Further work required on coastal sopbank condition assesment. Comprehensive annual condition monitoring process on river channel, flood gates, and sopbanks required</t>
  </si>
  <si>
    <t>Age of assets</t>
  </si>
  <si>
    <t>Floodgates: average age 39-40 years (completed in 1960's)
Stopbanks: varies, majority
constructed prior to 1970</t>
  </si>
  <si>
    <t>All assets constructed in 2013/14</t>
  </si>
  <si>
    <t>All assets newly constructed in 2014/15</t>
  </si>
  <si>
    <t>level of service objective (flood protection)</t>
  </si>
  <si>
    <t>Urban areas: 1:100yr
Rural areas: 1:20yr</t>
  </si>
  <si>
    <t>The level of service goal for Keo Township is 1:20 year river flood protection. This goal is not currently being met.</t>
  </si>
  <si>
    <t>Urban central business district (CBD): 1:50 year</t>
  </si>
  <si>
    <t>current level of service</t>
  </si>
  <si>
    <t>Urban kaitaia:
Awanui: 1:100 year
Tarawhataroa: 1:30 year
Rural areas:
Variable, Low end &lt; 10 year average
recurrence interval (ARI)</t>
  </si>
  <si>
    <t>Township: 1:10 year</t>
  </si>
  <si>
    <t>Urban CBD: 1:20 year</t>
  </si>
  <si>
    <t>Performance information</t>
  </si>
  <si>
    <t>The scheme has operated admirably, with the exception of the flood of July 2007. Since the scheme's completion in the 1960s, it has successfully prevented floods in Kaitaia's town centre. The Tarawhataroa stopbank was overtopped by Awanui River overflow in July 2007, resulting in flooding in the town centre's southern section.</t>
  </si>
  <si>
    <t>As seen during the July 2014 flood, the scheme performed as expected. At Kaeo, the July 2014 flood was less than a 1:10 year.
The two schools, Whangaroa College and Kaeo Primary School are situated on the lower floodplain of the river with several of the College buildings sited in a filled cut-off loop of the river. If it were not for a stopbank behind the Primary School across the back of the College, the river would frequently overflow its right bank through the area occupied by the schools.</t>
  </si>
  <si>
    <t>During minor storm events in 2017, the scheme performed as intended.
The CBD's 50-year ARI has been significantly reduced as a result of the detention dam and other works completed since 2012.</t>
  </si>
  <si>
    <t>Cathment</t>
  </si>
  <si>
    <t>Location</t>
  </si>
  <si>
    <t>Leader</t>
  </si>
  <si>
    <t>Ongoing Project</t>
  </si>
  <si>
    <t>Issues</t>
  </si>
  <si>
    <t>Solution offered</t>
  </si>
  <si>
    <t>Widi's Observation</t>
  </si>
  <si>
    <t>Taumarere Flood Management Working Group (Kawakawa)</t>
  </si>
  <si>
    <t>Otiria Rugby Club
Kingi Road, Moerewa</t>
  </si>
  <si>
    <t>Co-Chair, Councillor Justin Blaikie</t>
  </si>
  <si>
    <t xml:space="preserve">Stormwater Update – investigations underway for stormwater network. Soakage testing is now complete and added to models. Surveying will be undertaken to identify houses at risk of flooding. Borehole tests will be undertaken
Project needs to do: Controlling the flood water upstream will affecting the water storage for summer. Is it feasible to store the water from flood to be used in summer?
</t>
  </si>
  <si>
    <t>Community update:
1. More significant and more frequent storm events are exceeding the soakage capacity of the existing network of shallow soak pits.
2. Overland flow paths are influenced by the flat topography and railway so that the floodwater is moving along Otiria Rd and ponding in the Pembroke St and main retail area.
3. Flat topography resulting in ponding while the railway line prevents drainage into the Waiharakeke Stream.
4. Wider community still don’t know what is happening at the meeting
5. Need the guide for TIKANGA PRACTICE
6. Man-made change affecting the existing place and family in the affected area</t>
  </si>
  <si>
    <t>1. Flood alleviation works by NRC – remediation plans
2. Kiwirail- installing pipeline under the rail corridor
3. Pay attention to the community resource plan
4. There is a discussion to allow the public to participate in the meeting and not only the representatives.
5. more gundng for floodwork
6. Community pass the information through the FB</t>
  </si>
  <si>
    <t>Friday 6 August 2021 at 10.00am
The meeting was humble; almost all community representatives attend the meeting. The landowner affected by the project also participated in the discussion. The NRC and the council answered the questions on the spot, providing the solution that may be discussed for future action. 
There is tension between communities, and the council act as a mediator during this crisis. They can come to a conclusion in the middle. The concern is more that the area is a historical place and have many protected areas. The works have to comply with archeological guidelines, which is reasonable.
The engagement to the local community is nicely represented, and there is a cultural coordinator and Maori relationship manager present. 
All are provided in the recording.</t>
  </si>
  <si>
    <t>Kaihū River Working Group</t>
  </si>
  <si>
    <t>the Council Chamber
SEED Community &amp; Business Hub: 
Fosters Arcade, 42 Victoria Street, Dargaville</t>
  </si>
  <si>
    <t>Chair: Penny Smart</t>
  </si>
  <si>
    <t xml:space="preserve">River clearance: produce firewood from river timber will go to service club. From the boat trip, team reported that te Maropiu Brigde logs have been removed but floow is undermining the bank
Projects need to do: 
1. Brige inspection fr logs and gravel build up by NRC River management Engineer
2. Boat trip inspection by NRC
3. boat spraying and heli-spraying (environemntal friendly)
4. machine cleaning
5. tree removal on river side
</t>
  </si>
  <si>
    <t>1. biosecurity issue
2. funding issues
3. possibility of land use change in areas
4. contractor come without a proper briefing (did not bring he correct gear for tree cutting that blocking the river)</t>
  </si>
  <si>
    <t>1. LIDAR data help for clarance project
2. Irrigation work was done by NRC but handed over to the trust
3. more work to do in moving water around the districts</t>
  </si>
  <si>
    <t>Friday 13 August 2021 at 10am-12pm
The meeting was having a tension. The project were prsented neatly but missmanaged and miscommunication between the NRC, contractor, and community need to be solved. Very formal setting but not all household can attend the meeting (only those selected as reprentative) because many people commenting resulted in less work done (by member).</t>
  </si>
  <si>
    <t xml:space="preserve">Kāeo River - Whangaroa Catchment </t>
  </si>
  <si>
    <t>Wesleydale Union Church
Leigh Street, Kāeo</t>
  </si>
  <si>
    <t>Chairperson,  Marty Robinson</t>
  </si>
  <si>
    <t>Matangirau trial – whanau are happy with the trial, there is 80% buy in from land owners. Suggestion made to start at school and work toward trial area to allow more time for liaising with whanau – However, the preference from the Rivers Team is to start downstream and work upstream.  Question regarding potential bridge widening. If consent is granted works could start in the upcoming works season.
Overview of Kaeo catchment and current land use
Comparison of NES erosion maps and new physiographic maps.  The Physiographic Maps use LiDAR and the Radiographic Survey information to generate maps that highlight erosion prone land.   The NRC Physiographic are more sensitive and highlighting more erosion prone land.   NRC is currently looking at how the new physiographic maps can be incorporated in to planning processes</t>
  </si>
  <si>
    <t>Willow Removal – problematic willow have been removed from near Pupuke marae
Tauranga Bay – estuary was blocked, a cut was made at low tide to allow the estuary to drain. Incoming tide and wind filled in the cut during one tidal cycle.  After sufficient rain the river mouth is now open.  
overall issues
1. circulation of communication and information between the council and community and within the community itself
2. awareness of flood maps (CC)
3. community group representative elections
4. what is the following action for future flood protection?</t>
  </si>
  <si>
    <t>Gravel Extraction
Does the Work Group want to employ a contractor for large scale gravel extraction? Decision reached to not do large scale extraction but continue to extract at targeted areas ensuring positive cost benefit.
Investigate feasibility of drone images - Request for drone images to be taken of Whangaroa harbour after a large rain event to capture the change of water colour
The bridge was developed to preserve the flood on SH10 
- Maximise the flowing water under the bridge to give more water flow to the River
- The area was not suitable for stopbanks, under bridge clearance works need to be taken
Climate change
Adopting base information to create the future project and scheme development.
Circulating and communicating the new flood maps.
prewarning system: the notifications of triggers on the River to prepare (2-3 hours in advance) by hydro team forecast
Providing the catchment-based information</t>
  </si>
  <si>
    <t>Friday 30 July 2021 at 10.00am
The meeting in Kaeo runs well, Just 3 representatives came and 3 public, the rest is council and another engineer. They discussed the problems and the council try to give the information and solution that might be taken. Decisions were taken after hearing both parties discuss. Because not all representatives come, the objective of the meeting might not widely fit with all group’s preferences.
How someone can become a representative become a question, I believe they have tension inside the community. Council describe and will provide the TOR for this. The TOR will be re-discussed, and the recommendation from the community will be taken in the next council meeting for updating the TOR. The society said that exixted mean that why the community rep did not know about this? is the previous selection method not following the format election? And they sk about the objective of the meeting as it loosing it pourposes. Is it because the work is done? or as the board changes, no passing information about the committee system discussed as it cahnges it direction formal system needed for uniforming the system as a committee need to be operated. But TOR is already?
Most of the representatives are people in their older age – 60 plus yo the fing the difficulties to com, met with the information provided online and relying on the message through emails and websites.
I was asking the library staff and people nearby the meeting location. None of them was aware of the flood works meeting. I wonder how the community representative relying on the message within the community.
The contractor selected by the council and the report to the community board will be provided in the next 6 months.
Community aware of their risk because they experience it firsthand, the biggest one is 2007. Since then, works have been taken for raising the stopbanks. 
Council considering to allowing all public to attend the meeting as an observant but decision discussed by the representatives: cannot make everybody happy</t>
  </si>
  <si>
    <t>Catchment lists</t>
  </si>
  <si>
    <t>Kaeo River - Whangaroa Catchment Working Group</t>
  </si>
  <si>
    <t>Ngunguru Catchment Working Group</t>
  </si>
  <si>
    <t>Doubtless Bay Working Group</t>
  </si>
  <si>
    <t>Mangere Catchment Group</t>
  </si>
  <si>
    <t>Pouto Catchment Group</t>
  </si>
  <si>
    <t>Waitangi Catchment Group </t>
  </si>
  <si>
    <t>Whāngārei Harbour Catchment Group </t>
  </si>
  <si>
    <t>Ruakaka River Liaison Working Group</t>
  </si>
  <si>
    <t>Kerikeri-Waipapa River Working Group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</si>
</sst>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Red]\-&quot;$&quot;#,##0"/>
  </numFmts>
  <fonts count="10">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u/>
      <sz val="11"/>
      <color theme="10"/>
      <name val="Calibri"/>
      <family val="2"/>
      <scheme val="minor"/>
    </font>
    <font>
      <u/>
      <sz val="11"/>
      <color theme="1"/>
      <name val="Calibri"/>
      <family val="2"/>
      <scheme val="minor"/>
    </font>
    <font>
      <sz val="8"/>
      <name val="Calibri"/>
      <family val="2"/>
      <scheme val="minor"/>
    </font>
    <font>
      <sz val="11"/>
      <color rgb="FF000000"/>
      <name val="Calibri"/>
      <scheme val="minor"/>
    </font>
    <font>
      <i/>
      <sz val="11"/>
      <color rgb="FF000000"/>
      <name val="Calibri"/>
      <scheme val="minor"/>
    </font>
  </fonts>
  <fills count="5">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
      <patternFill patternType="solid">
        <fgColor theme="6" tint="0.79998168889431442"/>
        <bgColor indexed="64"/>
      </patternFill>
    </fill>
  </fills>
  <borders count="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5">
    <xf numFmtId="0" fontId="0" fillId="0" borderId="0"/>
    <xf numFmtId="0" fontId="1" fillId="0" borderId="1" applyNumberFormat="0" applyFill="0" applyAlignment="0" applyProtection="0"/>
    <xf numFmtId="0" fontId="2" fillId="0" borderId="2" applyNumberFormat="0" applyFill="0" applyAlignment="0" applyProtection="0"/>
    <xf numFmtId="0" fontId="3" fillId="0" borderId="3" applyNumberFormat="0" applyFill="0" applyAlignment="0" applyProtection="0"/>
    <xf numFmtId="0" fontId="5" fillId="0" borderId="0" applyNumberFormat="0" applyFill="0" applyBorder="0" applyAlignment="0" applyProtection="0"/>
  </cellStyleXfs>
  <cellXfs count="37">
    <xf numFmtId="0" fontId="0" fillId="0" borderId="0" xfId="0"/>
    <xf numFmtId="0" fontId="0" fillId="0" borderId="0" xfId="0" applyAlignment="1">
      <alignment wrapText="1"/>
    </xf>
    <xf numFmtId="0" fontId="0" fillId="0" borderId="0" xfId="0" applyAlignment="1">
      <alignment vertical="top" wrapText="1"/>
    </xf>
    <xf numFmtId="0" fontId="1" fillId="0" borderId="1" xfId="1" applyAlignment="1">
      <alignment wrapText="1"/>
    </xf>
    <xf numFmtId="0" fontId="0" fillId="3" borderId="0" xfId="0" applyFill="1" applyAlignment="1">
      <alignment wrapText="1"/>
    </xf>
    <xf numFmtId="0" fontId="0" fillId="0" borderId="0" xfId="0" applyAlignment="1">
      <alignment horizontal="left" wrapText="1"/>
    </xf>
    <xf numFmtId="0" fontId="0" fillId="3" borderId="0" xfId="0" applyFill="1" applyAlignment="1">
      <alignment horizontal="center" vertical="center" wrapText="1"/>
    </xf>
    <xf numFmtId="0" fontId="0" fillId="3" borderId="0" xfId="0" applyFill="1" applyAlignment="1">
      <alignment vertical="top" wrapText="1"/>
    </xf>
    <xf numFmtId="164" fontId="0" fillId="0" borderId="0" xfId="0" quotePrefix="1" applyNumberFormat="1" applyAlignment="1">
      <alignment vertical="top" wrapText="1"/>
    </xf>
    <xf numFmtId="0" fontId="5" fillId="0" borderId="0" xfId="4" applyAlignment="1">
      <alignment vertical="top" wrapText="1"/>
    </xf>
    <xf numFmtId="0" fontId="0" fillId="0" borderId="0" xfId="0" applyBorder="1" applyAlignment="1">
      <alignment wrapText="1"/>
    </xf>
    <xf numFmtId="0" fontId="0" fillId="0" borderId="0" xfId="0" applyBorder="1" applyAlignment="1">
      <alignment horizontal="left" wrapText="1"/>
    </xf>
    <xf numFmtId="0" fontId="1" fillId="0" borderId="4" xfId="1" applyBorder="1" applyAlignment="1">
      <alignment vertical="center" wrapText="1"/>
    </xf>
    <xf numFmtId="0" fontId="3" fillId="0" borderId="4" xfId="3" applyBorder="1" applyAlignment="1">
      <alignment vertical="center" wrapText="1"/>
    </xf>
    <xf numFmtId="16" fontId="0" fillId="0" borderId="4" xfId="0" applyNumberFormat="1" applyBorder="1" applyAlignment="1">
      <alignment vertical="center" wrapText="1"/>
    </xf>
    <xf numFmtId="16" fontId="0" fillId="4" borderId="4" xfId="0" applyNumberFormat="1" applyFill="1" applyBorder="1" applyAlignment="1">
      <alignment vertical="center" wrapText="1"/>
    </xf>
    <xf numFmtId="0" fontId="1" fillId="4" borderId="4" xfId="1" applyFill="1" applyBorder="1" applyAlignment="1">
      <alignment vertical="center" wrapText="1"/>
    </xf>
    <xf numFmtId="0" fontId="2" fillId="0" borderId="4" xfId="2" applyBorder="1" applyAlignment="1">
      <alignment vertical="center" wrapText="1"/>
    </xf>
    <xf numFmtId="0" fontId="0" fillId="0" borderId="4" xfId="0" applyBorder="1" applyAlignment="1">
      <alignment vertical="center" wrapText="1"/>
    </xf>
    <xf numFmtId="0" fontId="5" fillId="0" borderId="4" xfId="4" applyBorder="1" applyAlignment="1">
      <alignment vertical="center" wrapText="1"/>
    </xf>
    <xf numFmtId="20" fontId="0" fillId="0" borderId="4" xfId="0" applyNumberFormat="1" applyBorder="1" applyAlignment="1">
      <alignment vertical="center" wrapText="1"/>
    </xf>
    <xf numFmtId="0" fontId="2" fillId="2" borderId="4" xfId="2" applyFill="1" applyBorder="1" applyAlignment="1">
      <alignment vertical="center" wrapText="1"/>
    </xf>
    <xf numFmtId="0" fontId="2" fillId="3" borderId="4" xfId="2" applyFill="1" applyBorder="1" applyAlignment="1">
      <alignment vertical="center" wrapText="1"/>
    </xf>
    <xf numFmtId="0" fontId="3" fillId="3" borderId="4" xfId="3" applyFill="1" applyBorder="1" applyAlignment="1">
      <alignment vertical="center" wrapText="1"/>
    </xf>
    <xf numFmtId="16" fontId="0" fillId="3" borderId="4" xfId="0" applyNumberFormat="1" applyFill="1" applyBorder="1" applyAlignment="1">
      <alignment vertical="center" wrapText="1"/>
    </xf>
    <xf numFmtId="0" fontId="0" fillId="3" borderId="4" xfId="0" applyFill="1" applyBorder="1" applyAlignment="1">
      <alignment vertical="center" wrapText="1"/>
    </xf>
    <xf numFmtId="15" fontId="0" fillId="0" borderId="4" xfId="0" applyNumberFormat="1" applyBorder="1" applyAlignment="1">
      <alignment vertical="center" wrapText="1"/>
    </xf>
    <xf numFmtId="0" fontId="1" fillId="0" borderId="4" xfId="1" applyBorder="1" applyAlignment="1">
      <alignment horizontal="center" vertical="center" wrapText="1"/>
    </xf>
    <xf numFmtId="0" fontId="0" fillId="0" borderId="4" xfId="0" applyBorder="1" applyAlignment="1">
      <alignment wrapText="1"/>
    </xf>
    <xf numFmtId="0" fontId="8" fillId="0" borderId="0" xfId="0" applyFont="1" applyBorder="1" applyAlignment="1">
      <alignment horizontal="left" wrapText="1"/>
    </xf>
    <xf numFmtId="0" fontId="1" fillId="0" borderId="0" xfId="1" applyBorder="1" applyAlignment="1">
      <alignment wrapText="1"/>
    </xf>
    <xf numFmtId="0" fontId="0" fillId="3" borderId="0" xfId="0" applyFill="1" applyBorder="1" applyAlignment="1">
      <alignment wrapText="1"/>
    </xf>
    <xf numFmtId="0" fontId="1" fillId="0" borderId="5" xfId="1" applyBorder="1" applyAlignment="1">
      <alignment vertical="center" wrapText="1"/>
    </xf>
    <xf numFmtId="0" fontId="1" fillId="4" borderId="5" xfId="1" applyFill="1" applyBorder="1" applyAlignment="1">
      <alignment vertical="center" wrapText="1"/>
    </xf>
    <xf numFmtId="0" fontId="0" fillId="0" borderId="5" xfId="0" applyBorder="1" applyAlignment="1">
      <alignment vertical="center" wrapText="1"/>
    </xf>
    <xf numFmtId="0" fontId="0" fillId="3" borderId="5" xfId="0" applyFill="1" applyBorder="1" applyAlignment="1">
      <alignment vertical="center" wrapText="1"/>
    </xf>
    <xf numFmtId="0" fontId="0" fillId="0" borderId="5" xfId="0" applyBorder="1" applyAlignment="1">
      <alignment wrapText="1"/>
    </xf>
  </cellXfs>
  <cellStyles count="5">
    <cellStyle name="Heading 1" xfId="1" builtinId="16"/>
    <cellStyle name="Heading 2" xfId="2" builtinId="17"/>
    <cellStyle name="Heading 3" xfId="3" builtinId="18"/>
    <cellStyle name="Hyperlink" xfId="4" builtinId="8"/>
    <cellStyle name="Normal" xfId="0" builtinId="0"/>
  </cellStyles>
  <dxfs count="27">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0C7DC2B-8A01-4880-9CA3-6646A767008A}" name="Table1" displayName="Table1" ref="A1:I5" totalsRowShown="0" headerRowDxfId="26" dataDxfId="25">
  <autoFilter ref="A1:I5" xr:uid="{7B5AE6B0-C710-48F4-84E1-6F1AE443758E}"/>
  <tableColumns count="9">
    <tableColumn id="1" xr3:uid="{A3C3FB05-B931-40A5-A234-4EA7F51C0E8A}" name="Scheme" dataDxfId="24"/>
    <tableColumn id="2" xr3:uid="{95BEAC24-D93D-43A9-AAA4-4B3B5402C592}" name="Description" dataDxfId="23"/>
    <tableColumn id="3" xr3:uid="{B97B3D14-F8F7-4A7B-A8DC-4DD2384D8A9E}" name="Objectives" dataDxfId="22"/>
    <tableColumn id="11" xr3:uid="{AB35C3E8-251C-4476-87B3-064B370DEA4F}" name="Flood effects" dataDxfId="21"/>
    <tableColumn id="10" xr3:uid="{D1311A46-77D2-44A8-A38B-5D4CCACDCC80}" name="Contribuition to the environemnt" dataDxfId="20"/>
    <tableColumn id="6" xr3:uid="{C138474D-32CD-4573-B606-8AD16808602B}" name="Asset management plan" dataDxfId="19"/>
    <tableColumn id="12" xr3:uid="{03490071-9EB7-4C7F-95AE-9726270B509E}" name="Maintenace plan" dataDxfId="18"/>
    <tableColumn id="7" xr3:uid="{6BA5F3EF-90F5-4655-9925-AAA9B0C2A9BE}" name="Contigency and emergency planning" dataDxfId="17"/>
    <tableColumn id="8" xr3:uid="{C4C9067A-48D7-46BA-AEF9-4AAA5F4C4E29}" name="Source" dataDxfId="16"/>
  </tableColumns>
  <tableStyleInfo name="TableStyleLight1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586C57B-D9A6-439A-96D4-DFB7AC01C619}" name="Table14" displayName="Table14" ref="A1:E13" totalsRowShown="0" headerRowDxfId="15" dataDxfId="14">
  <autoFilter ref="A1:E13" xr:uid="{D586C57B-D9A6-439A-96D4-DFB7AC01C619}"/>
  <tableColumns count="5">
    <tableColumn id="1" xr3:uid="{84DA052E-62DC-470B-8A76-590ABE1308B5}" name="Summary of existing infrastructure" dataDxfId="13"/>
    <tableColumn id="13" xr3:uid="{D6296B5F-DC4B-4170-91E5-FD17F4A28B2C}" name="Awanui flood scheme" dataDxfId="12"/>
    <tableColumn id="2" xr3:uid="{4C402034-497B-4732-A3A0-4563F88D83BC}" name="Kaeo-Whangaroa Flood Scheme" dataDxfId="11"/>
    <tableColumn id="14" xr3:uid="{8422F3FB-46C0-4E21-8571-83E844ADCE79}" name="Kaihu River Managemnet Plan" dataDxfId="10"/>
    <tableColumn id="3" xr3:uid="{098BF1F3-755D-4D0D-979B-F30F6018573B}" name="Whanagarei Urban river flood schemes" dataDxfId="9"/>
  </tableColumns>
  <tableStyleInfo name="TableStyleLight1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90A7885-7AA7-4F22-88B7-55B9725B4BBE}" name="Table13" displayName="Table13" ref="B1:H7" totalsRowShown="0" headerRowDxfId="8" dataDxfId="7">
  <autoFilter ref="B1:H7" xr:uid="{790A7885-7AA7-4F22-88B7-55B9725B4BBE}"/>
  <tableColumns count="7">
    <tableColumn id="1" xr3:uid="{A3A8DE53-6F63-43B5-BF2E-A72D10B305F7}" name="Cathment" dataDxfId="6"/>
    <tableColumn id="9" xr3:uid="{0E858503-6AC4-4D32-BD31-6B9EBF44DA89}" name="Location" dataDxfId="5"/>
    <tableColumn id="2" xr3:uid="{A35DF4E6-BB82-49B7-A6C3-592BCD35F7F9}" name="Leader" dataDxfId="4"/>
    <tableColumn id="10" xr3:uid="{B57CBE8C-2127-4683-A066-6E109356231D}" name="Ongoing Project" dataDxfId="3"/>
    <tableColumn id="11" xr3:uid="{4ECA326C-648F-42C8-A324-32BDCE6E7808}" name="Issues" dataDxfId="2"/>
    <tableColumn id="12" xr3:uid="{432740C2-A491-471F-8788-BB5759C3D092}" name="Solution offered" dataDxfId="1"/>
    <tableColumn id="8" xr3:uid="{32C80298-DAF3-479F-8070-99EFA00CF9CC}" name="Widi's Observation" dataDxfId="0"/>
  </tableColumns>
  <tableStyleInfo name="TableStyleLight1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hwe.niwa.co.nz/event/November_2000_Northland_and_Waikato_Flooding" TargetMode="External"/><Relationship Id="rId3" Type="http://schemas.openxmlformats.org/officeDocument/2006/relationships/hyperlink" Target="https://www.nzherald.co.nz/northern-advocate/news/article.cfm?c_id=1503450&amp;objectid=11880712" TargetMode="External"/><Relationship Id="rId7" Type="http://schemas.openxmlformats.org/officeDocument/2006/relationships/hyperlink" Target="https://hwe.niwa.co.nz/event/June_2002_Upper_North_Island_Weather_Bomb" TargetMode="External"/><Relationship Id="rId2" Type="http://schemas.openxmlformats.org/officeDocument/2006/relationships/hyperlink" Target="https://www.nrc.govt.nz/media/lvhk0hvo/infrastructure-strategy-2018-2048-flood-protection-and-control-rautaki-hanganga.pdf" TargetMode="External"/><Relationship Id="rId1" Type="http://schemas.openxmlformats.org/officeDocument/2006/relationships/hyperlink" Target="https://www.nrc.govt.nz/media/etjj5pl5/rivermanagementguidelines.pdf" TargetMode="External"/><Relationship Id="rId6" Type="http://schemas.openxmlformats.org/officeDocument/2006/relationships/hyperlink" Target="https://hwe.niwa.co.nz/event/March_2003_Northland_Flooding" TargetMode="External"/><Relationship Id="rId11" Type="http://schemas.openxmlformats.org/officeDocument/2006/relationships/printerSettings" Target="../printerSettings/printerSettings1.bin"/><Relationship Id="rId5" Type="http://schemas.openxmlformats.org/officeDocument/2006/relationships/hyperlink" Target="https://www.nrc.govt.nz/media/x4cczoyc/hydrologyv2.pdf" TargetMode="External"/><Relationship Id="rId10" Type="http://schemas.openxmlformats.org/officeDocument/2006/relationships/hyperlink" Target="https://hwe.niwa.co.nz/event/February-March_2004_North_Island_Ex-tropical_Cyclone_Ivy" TargetMode="External"/><Relationship Id="rId4" Type="http://schemas.openxmlformats.org/officeDocument/2006/relationships/hyperlink" Target="https://www.nzherald.co.nz/nz/flooding-as-big-wet-sets-in-around-northland/WOI3QHVTWHIGS2KVTEOWLQEVRE/" TargetMode="External"/><Relationship Id="rId9" Type="http://schemas.openxmlformats.org/officeDocument/2006/relationships/hyperlink" Target="https://hwe.niwa.co.nz/event/December_2001_Northland_Flooding"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nrc.govt.nz/media/xnjk0jsi/kaeofloodriskreductionschemeassetmanagementplan2015website.pdf" TargetMode="External"/><Relationship Id="rId2" Type="http://schemas.openxmlformats.org/officeDocument/2006/relationships/hyperlink" Target="https://www.nrc.govt.nz/media/srmaluup/awanuischemeassetmanagementplan2015website.pdf" TargetMode="External"/><Relationship Id="rId1" Type="http://schemas.openxmlformats.org/officeDocument/2006/relationships/hyperlink" Target="https://www.nrc.govt.nz/resource-library-summary/plans-and-policies/flood-risk-reduction/" TargetMode="Externa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7A88A-03BA-4981-9665-BC47998608A6}">
  <dimension ref="A1:BD43"/>
  <sheetViews>
    <sheetView tabSelected="1" view="pageBreakPreview" zoomScale="60" zoomScaleNormal="70" workbookViewId="0">
      <selection activeCell="K35" sqref="K28:K35"/>
    </sheetView>
  </sheetViews>
  <sheetFormatPr defaultColWidth="8.85546875" defaultRowHeight="15"/>
  <cols>
    <col min="1" max="1" width="24.7109375" style="1" customWidth="1"/>
    <col min="2" max="2" width="30.7109375" style="1" customWidth="1"/>
    <col min="3" max="4" width="12.85546875" style="1" customWidth="1"/>
    <col min="5" max="5" width="22" style="1" customWidth="1"/>
    <col min="6" max="6" width="65.85546875" style="1" customWidth="1"/>
    <col min="7" max="7" width="72.42578125" style="1" customWidth="1"/>
    <col min="8" max="8" width="57.140625" style="1" customWidth="1"/>
    <col min="9" max="10" width="65.85546875" style="1" customWidth="1"/>
    <col min="11" max="12" width="38.85546875" style="1" customWidth="1"/>
    <col min="13" max="15" width="65.85546875" style="1" customWidth="1"/>
    <col min="16" max="56" width="8.85546875" style="10"/>
    <col min="57" max="16384" width="8.85546875" style="1"/>
  </cols>
  <sheetData>
    <row r="1" spans="1:56" s="3" customFormat="1" ht="39.75">
      <c r="A1" s="12" t="s">
        <v>0</v>
      </c>
      <c r="B1" s="12" t="s">
        <v>1</v>
      </c>
      <c r="C1" s="12" t="s">
        <v>2</v>
      </c>
      <c r="D1" s="12" t="s">
        <v>3</v>
      </c>
      <c r="E1" s="12" t="s">
        <v>4</v>
      </c>
      <c r="F1" s="12" t="s">
        <v>5</v>
      </c>
      <c r="G1" s="12" t="s">
        <v>6</v>
      </c>
      <c r="H1" s="12" t="s">
        <v>7</v>
      </c>
      <c r="I1" s="12" t="s">
        <v>8</v>
      </c>
      <c r="J1" s="12" t="s">
        <v>9</v>
      </c>
      <c r="K1" s="12" t="s">
        <v>10</v>
      </c>
      <c r="L1" s="12" t="s">
        <v>11</v>
      </c>
      <c r="M1" s="12" t="s">
        <v>12</v>
      </c>
      <c r="N1" s="32" t="s">
        <v>13</v>
      </c>
      <c r="O1" s="12" t="s">
        <v>14</v>
      </c>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BC1" s="30"/>
      <c r="BD1" s="30"/>
    </row>
    <row r="2" spans="1:56" s="3" customFormat="1" ht="336">
      <c r="A2" s="12">
        <v>2022</v>
      </c>
      <c r="B2" s="13" t="s">
        <v>15</v>
      </c>
      <c r="C2" s="14" t="s">
        <v>16</v>
      </c>
      <c r="D2" s="14" t="s">
        <v>17</v>
      </c>
      <c r="E2" s="14" t="s">
        <v>18</v>
      </c>
      <c r="F2" s="14" t="s">
        <v>19</v>
      </c>
      <c r="G2" s="14" t="s">
        <v>20</v>
      </c>
      <c r="H2" s="15"/>
      <c r="I2" s="15"/>
      <c r="J2" s="15"/>
      <c r="K2" s="15"/>
      <c r="L2" s="15"/>
      <c r="M2" s="15"/>
      <c r="N2" s="33"/>
      <c r="O2" s="16"/>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BC2" s="30"/>
      <c r="BD2" s="30"/>
    </row>
    <row r="3" spans="1:56" s="3" customFormat="1" ht="76.5">
      <c r="A3" s="12">
        <v>2021</v>
      </c>
      <c r="B3" s="13" t="s">
        <v>21</v>
      </c>
      <c r="C3" s="14">
        <v>44389</v>
      </c>
      <c r="D3" s="14">
        <v>44390</v>
      </c>
      <c r="E3" s="14"/>
      <c r="F3" s="14" t="s">
        <v>22</v>
      </c>
      <c r="G3" s="14" t="s">
        <v>23</v>
      </c>
      <c r="H3" s="15"/>
      <c r="I3" s="15"/>
      <c r="J3" s="15"/>
      <c r="K3" s="15"/>
      <c r="L3" s="15"/>
      <c r="M3" s="15"/>
      <c r="N3" s="33"/>
      <c r="O3" s="16"/>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row>
    <row r="4" spans="1:56" ht="409.6">
      <c r="A4" s="17">
        <v>2020</v>
      </c>
      <c r="B4" s="13" t="s">
        <v>24</v>
      </c>
      <c r="C4" s="14">
        <v>44029</v>
      </c>
      <c r="D4" s="14">
        <v>44030</v>
      </c>
      <c r="E4" s="18" t="s">
        <v>25</v>
      </c>
      <c r="F4" s="18" t="s">
        <v>26</v>
      </c>
      <c r="G4" s="18" t="s">
        <v>27</v>
      </c>
      <c r="H4" s="18" t="s">
        <v>28</v>
      </c>
      <c r="I4" s="18" t="s">
        <v>29</v>
      </c>
      <c r="J4" s="18" t="s">
        <v>30</v>
      </c>
      <c r="K4" s="18" t="s">
        <v>31</v>
      </c>
      <c r="L4" s="18"/>
      <c r="M4" s="18" t="s">
        <v>32</v>
      </c>
      <c r="N4" s="34" t="s">
        <v>33</v>
      </c>
      <c r="O4" s="18" t="s">
        <v>34</v>
      </c>
    </row>
    <row r="5" spans="1:56" ht="45.75">
      <c r="A5" s="17">
        <v>2019</v>
      </c>
      <c r="B5" s="13"/>
      <c r="C5" s="14"/>
      <c r="D5" s="14"/>
      <c r="E5" s="18"/>
      <c r="F5" s="18"/>
      <c r="G5" s="18"/>
      <c r="H5" s="18"/>
      <c r="I5" s="18"/>
      <c r="J5" s="18" t="s">
        <v>35</v>
      </c>
      <c r="K5" s="18"/>
      <c r="L5" s="18"/>
      <c r="M5" s="18"/>
      <c r="N5" s="34"/>
      <c r="O5" s="18"/>
    </row>
    <row r="6" spans="1:56" ht="351">
      <c r="A6" s="17">
        <v>2018</v>
      </c>
      <c r="B6" s="13" t="s">
        <v>36</v>
      </c>
      <c r="C6" s="14">
        <v>43295</v>
      </c>
      <c r="D6" s="14">
        <v>43296</v>
      </c>
      <c r="E6" s="18" t="s">
        <v>37</v>
      </c>
      <c r="F6" s="14" t="s">
        <v>38</v>
      </c>
      <c r="G6" s="18" t="s">
        <v>39</v>
      </c>
      <c r="H6" s="18" t="s">
        <v>40</v>
      </c>
      <c r="I6" s="18" t="s">
        <v>41</v>
      </c>
      <c r="J6" s="18" t="s">
        <v>42</v>
      </c>
      <c r="K6" s="18" t="s">
        <v>43</v>
      </c>
      <c r="L6" s="19" t="s">
        <v>44</v>
      </c>
      <c r="M6" s="18" t="s">
        <v>45</v>
      </c>
      <c r="N6" s="34" t="s">
        <v>46</v>
      </c>
      <c r="O6" s="18" t="s">
        <v>47</v>
      </c>
    </row>
    <row r="7" spans="1:56" ht="183">
      <c r="A7" s="17">
        <v>2017</v>
      </c>
      <c r="B7" s="13" t="s">
        <v>48</v>
      </c>
      <c r="C7" s="14">
        <v>42908</v>
      </c>
      <c r="D7" s="14">
        <v>42909</v>
      </c>
      <c r="E7" s="18" t="s">
        <v>25</v>
      </c>
      <c r="F7" s="14" t="s">
        <v>49</v>
      </c>
      <c r="G7" s="18" t="s">
        <v>50</v>
      </c>
      <c r="H7" s="18" t="s">
        <v>51</v>
      </c>
      <c r="I7" s="18" t="s">
        <v>52</v>
      </c>
      <c r="J7" s="18" t="s">
        <v>53</v>
      </c>
      <c r="K7" s="18" t="s">
        <v>54</v>
      </c>
      <c r="L7" s="19" t="s">
        <v>55</v>
      </c>
      <c r="M7" s="18" t="s">
        <v>56</v>
      </c>
      <c r="N7" s="34" t="s">
        <v>57</v>
      </c>
      <c r="O7" s="18" t="s">
        <v>58</v>
      </c>
    </row>
    <row r="8" spans="1:56" ht="321">
      <c r="A8" s="17">
        <v>2017</v>
      </c>
      <c r="B8" s="13" t="s">
        <v>59</v>
      </c>
      <c r="C8" s="14">
        <v>42801</v>
      </c>
      <c r="D8" s="14">
        <v>42807</v>
      </c>
      <c r="E8" s="18" t="s">
        <v>60</v>
      </c>
      <c r="F8" s="14" t="s">
        <v>61</v>
      </c>
      <c r="G8" s="18" t="s">
        <v>62</v>
      </c>
      <c r="H8" s="18" t="s">
        <v>63</v>
      </c>
      <c r="I8" s="18" t="s">
        <v>64</v>
      </c>
      <c r="J8" s="18" t="s">
        <v>65</v>
      </c>
      <c r="K8" s="18" t="s">
        <v>66</v>
      </c>
      <c r="L8" s="19" t="s">
        <v>67</v>
      </c>
      <c r="M8" s="18" t="s">
        <v>68</v>
      </c>
      <c r="N8" s="34" t="s">
        <v>69</v>
      </c>
      <c r="O8" s="18" t="s">
        <v>70</v>
      </c>
    </row>
    <row r="9" spans="1:56" ht="321">
      <c r="A9" s="17">
        <v>2016</v>
      </c>
      <c r="B9" s="13" t="s">
        <v>21</v>
      </c>
      <c r="C9" s="14">
        <v>42592</v>
      </c>
      <c r="D9" s="14"/>
      <c r="E9" s="18"/>
      <c r="F9" s="14" t="s">
        <v>71</v>
      </c>
      <c r="G9" s="18" t="s">
        <v>72</v>
      </c>
      <c r="H9" s="18" t="s">
        <v>73</v>
      </c>
      <c r="I9" s="18" t="s">
        <v>74</v>
      </c>
      <c r="J9" s="18" t="s">
        <v>75</v>
      </c>
      <c r="K9" s="18" t="s">
        <v>76</v>
      </c>
      <c r="L9" s="19" t="s">
        <v>77</v>
      </c>
      <c r="M9" s="18" t="s">
        <v>78</v>
      </c>
      <c r="N9" s="34"/>
      <c r="O9" s="18" t="s">
        <v>79</v>
      </c>
    </row>
    <row r="10" spans="1:56" ht="17.25">
      <c r="A10" s="17">
        <v>2015</v>
      </c>
      <c r="B10" s="13"/>
      <c r="C10" s="14" t="s">
        <v>80</v>
      </c>
      <c r="D10" s="14"/>
      <c r="E10" s="18" t="s">
        <v>81</v>
      </c>
      <c r="F10" s="14" t="s">
        <v>82</v>
      </c>
      <c r="G10" s="18"/>
      <c r="H10" s="18"/>
      <c r="I10" s="18"/>
      <c r="J10" s="18"/>
      <c r="K10" s="18"/>
      <c r="L10" s="19"/>
      <c r="M10" s="18"/>
      <c r="N10" s="34"/>
      <c r="O10" s="18"/>
    </row>
    <row r="11" spans="1:56" ht="244.5">
      <c r="A11" s="17">
        <v>2014</v>
      </c>
      <c r="B11" s="13" t="s">
        <v>83</v>
      </c>
      <c r="C11" s="14">
        <v>41828</v>
      </c>
      <c r="D11" s="14">
        <v>41832</v>
      </c>
      <c r="E11" s="18" t="s">
        <v>84</v>
      </c>
      <c r="F11" s="14" t="s">
        <v>85</v>
      </c>
      <c r="G11" s="18" t="s">
        <v>86</v>
      </c>
      <c r="H11" s="18"/>
      <c r="I11" s="18" t="s">
        <v>87</v>
      </c>
      <c r="J11" s="18" t="s">
        <v>88</v>
      </c>
      <c r="K11" s="18" t="s">
        <v>89</v>
      </c>
      <c r="L11" s="18" t="s">
        <v>90</v>
      </c>
      <c r="M11" s="18" t="s">
        <v>91</v>
      </c>
      <c r="N11" s="34"/>
      <c r="O11" s="18"/>
    </row>
    <row r="12" spans="1:56" ht="137.25">
      <c r="A12" s="17">
        <v>2014</v>
      </c>
      <c r="B12" s="13" t="s">
        <v>92</v>
      </c>
      <c r="C12" s="14">
        <v>41799</v>
      </c>
      <c r="D12" s="14">
        <v>41801</v>
      </c>
      <c r="E12" s="18" t="s">
        <v>25</v>
      </c>
      <c r="F12" s="18" t="s">
        <v>93</v>
      </c>
      <c r="G12" s="18" t="s">
        <v>94</v>
      </c>
      <c r="H12" s="18"/>
      <c r="I12" s="18"/>
      <c r="J12" s="18" t="s">
        <v>95</v>
      </c>
      <c r="K12" s="18" t="s">
        <v>96</v>
      </c>
      <c r="L12" s="18" t="s">
        <v>97</v>
      </c>
      <c r="M12" s="18" t="s">
        <v>98</v>
      </c>
      <c r="N12" s="34" t="s">
        <v>99</v>
      </c>
      <c r="O12" s="18"/>
    </row>
    <row r="13" spans="1:56" ht="60.75">
      <c r="A13" s="17">
        <v>2013</v>
      </c>
      <c r="B13" s="13" t="s">
        <v>92</v>
      </c>
      <c r="C13" s="14">
        <v>41398</v>
      </c>
      <c r="D13" s="14">
        <v>41398</v>
      </c>
      <c r="E13" s="20" t="s">
        <v>60</v>
      </c>
      <c r="F13" s="18" t="s">
        <v>100</v>
      </c>
      <c r="G13" s="18" t="s">
        <v>101</v>
      </c>
      <c r="H13" s="18"/>
      <c r="I13" s="18"/>
      <c r="J13" s="18"/>
      <c r="K13" s="18" t="s">
        <v>89</v>
      </c>
      <c r="L13" s="18"/>
      <c r="M13" s="18"/>
      <c r="N13" s="34"/>
      <c r="O13" s="18"/>
    </row>
    <row r="14" spans="1:56" ht="381.75">
      <c r="A14" s="17">
        <v>2012</v>
      </c>
      <c r="B14" s="13" t="s">
        <v>102</v>
      </c>
      <c r="C14" s="14">
        <v>40986</v>
      </c>
      <c r="D14" s="14">
        <v>40988</v>
      </c>
      <c r="E14" s="20">
        <v>7.6388888888888895E-2</v>
      </c>
      <c r="F14" s="18" t="s">
        <v>103</v>
      </c>
      <c r="G14" s="18" t="s">
        <v>104</v>
      </c>
      <c r="H14" s="18"/>
      <c r="I14" s="18"/>
      <c r="J14" s="18" t="s">
        <v>105</v>
      </c>
      <c r="K14" s="18" t="s">
        <v>106</v>
      </c>
      <c r="L14" s="18" t="s">
        <v>107</v>
      </c>
      <c r="M14" s="18" t="s">
        <v>108</v>
      </c>
      <c r="N14" s="34"/>
      <c r="O14" s="18"/>
    </row>
    <row r="15" spans="1:56" ht="275.25">
      <c r="A15" s="17">
        <v>2011</v>
      </c>
      <c r="B15" s="13" t="s">
        <v>109</v>
      </c>
      <c r="C15" s="14">
        <v>40571</v>
      </c>
      <c r="D15" s="14">
        <v>40572</v>
      </c>
      <c r="E15" s="18" t="s">
        <v>110</v>
      </c>
      <c r="F15" s="18" t="s">
        <v>111</v>
      </c>
      <c r="G15" s="18" t="s">
        <v>112</v>
      </c>
      <c r="H15" s="18"/>
      <c r="I15" s="18" t="s">
        <v>113</v>
      </c>
      <c r="J15" s="18"/>
      <c r="K15" s="18" t="s">
        <v>89</v>
      </c>
      <c r="L15" s="18" t="s">
        <v>114</v>
      </c>
      <c r="M15" s="18" t="s">
        <v>115</v>
      </c>
      <c r="N15" s="34"/>
      <c r="O15" s="18"/>
    </row>
    <row r="16" spans="1:56" ht="409.6">
      <c r="A16" s="17">
        <v>2009</v>
      </c>
      <c r="B16" s="13" t="s">
        <v>116</v>
      </c>
      <c r="C16" s="14">
        <v>39877</v>
      </c>
      <c r="D16" s="14">
        <v>39877</v>
      </c>
      <c r="E16" s="18"/>
      <c r="F16" s="18" t="s">
        <v>117</v>
      </c>
      <c r="G16" s="18" t="s">
        <v>118</v>
      </c>
      <c r="H16" s="18" t="s">
        <v>119</v>
      </c>
      <c r="I16" s="18"/>
      <c r="J16" s="18"/>
      <c r="K16" s="18" t="s">
        <v>89</v>
      </c>
      <c r="L16" s="18" t="s">
        <v>120</v>
      </c>
      <c r="M16" s="18" t="s">
        <v>121</v>
      </c>
      <c r="N16" s="34"/>
      <c r="O16" s="18"/>
    </row>
    <row r="17" spans="1:56" ht="409.6">
      <c r="A17" s="21">
        <v>2008</v>
      </c>
      <c r="B17" s="13" t="s">
        <v>122</v>
      </c>
      <c r="C17" s="14">
        <v>39655</v>
      </c>
      <c r="D17" s="14">
        <v>39658</v>
      </c>
      <c r="E17" s="18"/>
      <c r="F17" s="18" t="s">
        <v>123</v>
      </c>
      <c r="G17" s="18" t="s">
        <v>124</v>
      </c>
      <c r="H17" s="18" t="s">
        <v>125</v>
      </c>
      <c r="I17" s="18" t="s">
        <v>126</v>
      </c>
      <c r="J17" s="18"/>
      <c r="K17" s="18" t="s">
        <v>89</v>
      </c>
      <c r="L17" s="18"/>
      <c r="M17" s="18"/>
      <c r="N17" s="34"/>
      <c r="O17" s="18"/>
    </row>
    <row r="18" spans="1:56" ht="137.25">
      <c r="A18" s="17">
        <v>2008</v>
      </c>
      <c r="B18" s="13" t="s">
        <v>127</v>
      </c>
      <c r="C18" s="14">
        <v>39567</v>
      </c>
      <c r="D18" s="14">
        <v>39569</v>
      </c>
      <c r="E18" s="18"/>
      <c r="F18" s="18" t="s">
        <v>128</v>
      </c>
      <c r="G18" s="18" t="s">
        <v>129</v>
      </c>
      <c r="H18" s="18"/>
      <c r="I18" s="18" t="s">
        <v>130</v>
      </c>
      <c r="J18" s="18"/>
      <c r="K18" s="18" t="s">
        <v>89</v>
      </c>
      <c r="L18" s="18"/>
      <c r="M18" s="18"/>
      <c r="N18" s="34"/>
      <c r="O18" s="18"/>
    </row>
    <row r="19" spans="1:56" s="4" customFormat="1" ht="409.6">
      <c r="A19" s="22">
        <v>2007</v>
      </c>
      <c r="B19" s="23" t="s">
        <v>131</v>
      </c>
      <c r="C19" s="24">
        <v>39169</v>
      </c>
      <c r="D19" s="24">
        <v>39170</v>
      </c>
      <c r="E19" s="25" t="s">
        <v>132</v>
      </c>
      <c r="F19" s="25" t="s">
        <v>133</v>
      </c>
      <c r="G19" s="25" t="s">
        <v>134</v>
      </c>
      <c r="H19" s="25" t="s">
        <v>135</v>
      </c>
      <c r="I19" s="25" t="s">
        <v>136</v>
      </c>
      <c r="J19" s="25" t="s">
        <v>137</v>
      </c>
      <c r="K19" s="25" t="s">
        <v>138</v>
      </c>
      <c r="L19" s="25" t="s">
        <v>139</v>
      </c>
      <c r="M19" s="25" t="s">
        <v>140</v>
      </c>
      <c r="N19" s="35" t="s">
        <v>141</v>
      </c>
      <c r="O19" s="25" t="s">
        <v>142</v>
      </c>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row>
    <row r="20" spans="1:56" ht="137.25">
      <c r="A20" s="17">
        <v>2006</v>
      </c>
      <c r="B20" s="23" t="s">
        <v>131</v>
      </c>
      <c r="C20" s="18" t="s">
        <v>143</v>
      </c>
      <c r="D20" s="18" t="s">
        <v>144</v>
      </c>
      <c r="E20" s="18"/>
      <c r="F20" s="18" t="s">
        <v>145</v>
      </c>
      <c r="G20" s="18" t="s">
        <v>146</v>
      </c>
      <c r="H20" s="18" t="s">
        <v>147</v>
      </c>
      <c r="I20" s="18" t="s">
        <v>148</v>
      </c>
      <c r="J20" s="18"/>
      <c r="K20" s="18"/>
      <c r="L20" s="19" t="s">
        <v>149</v>
      </c>
      <c r="M20" s="18"/>
      <c r="N20" s="34"/>
      <c r="O20" s="18"/>
    </row>
    <row r="21" spans="1:56" ht="17.25">
      <c r="A21" s="17">
        <v>2005</v>
      </c>
      <c r="B21" s="23"/>
      <c r="C21" s="18"/>
      <c r="D21" s="18"/>
      <c r="E21" s="18"/>
      <c r="F21" s="18"/>
      <c r="G21" s="18"/>
      <c r="H21" s="18"/>
      <c r="I21" s="18"/>
      <c r="J21" s="18"/>
      <c r="K21" s="18"/>
      <c r="L21" s="19"/>
      <c r="M21" s="18"/>
      <c r="N21" s="34"/>
      <c r="O21" s="18"/>
    </row>
    <row r="22" spans="1:56" ht="45.75">
      <c r="A22" s="17">
        <v>2004</v>
      </c>
      <c r="B22" s="23"/>
      <c r="C22" s="18"/>
      <c r="D22" s="18"/>
      <c r="E22" s="18"/>
      <c r="F22" s="18" t="s">
        <v>150</v>
      </c>
      <c r="G22" s="18" t="s">
        <v>151</v>
      </c>
      <c r="H22" s="18"/>
      <c r="I22" s="18"/>
      <c r="J22" s="18"/>
      <c r="K22" s="18"/>
      <c r="L22" s="19" t="s">
        <v>152</v>
      </c>
      <c r="M22" s="18"/>
      <c r="N22" s="34"/>
      <c r="O22" s="18"/>
    </row>
    <row r="23" spans="1:56" ht="229.5">
      <c r="A23" s="17">
        <v>2003</v>
      </c>
      <c r="B23" s="23" t="s">
        <v>153</v>
      </c>
      <c r="C23" s="26">
        <v>37707</v>
      </c>
      <c r="D23" s="26">
        <v>37708</v>
      </c>
      <c r="E23" s="18"/>
      <c r="F23" s="18" t="s">
        <v>154</v>
      </c>
      <c r="G23" s="18" t="s">
        <v>155</v>
      </c>
      <c r="H23" s="18" t="s">
        <v>156</v>
      </c>
      <c r="I23" s="18"/>
      <c r="J23" s="18"/>
      <c r="K23" s="18"/>
      <c r="L23" s="19" t="s">
        <v>157</v>
      </c>
      <c r="M23" s="18"/>
      <c r="N23" s="34"/>
      <c r="O23" s="18"/>
    </row>
    <row r="24" spans="1:56" ht="45.75">
      <c r="A24" s="17">
        <v>2002</v>
      </c>
      <c r="B24" s="23" t="s">
        <v>158</v>
      </c>
      <c r="C24" s="26">
        <v>37425</v>
      </c>
      <c r="D24" s="26">
        <v>37428</v>
      </c>
      <c r="E24" s="18" t="s">
        <v>159</v>
      </c>
      <c r="F24" s="18" t="s">
        <v>160</v>
      </c>
      <c r="G24" s="18"/>
      <c r="H24" s="18"/>
      <c r="I24" s="18"/>
      <c r="J24" s="18"/>
      <c r="K24" s="18"/>
      <c r="L24" s="19" t="s">
        <v>161</v>
      </c>
      <c r="M24" s="18"/>
      <c r="N24" s="34"/>
      <c r="O24" s="18"/>
    </row>
    <row r="25" spans="1:56" ht="60.75">
      <c r="A25" s="17">
        <v>2001</v>
      </c>
      <c r="B25" s="23" t="s">
        <v>162</v>
      </c>
      <c r="C25" s="26">
        <v>37226</v>
      </c>
      <c r="D25" s="26">
        <v>37227</v>
      </c>
      <c r="E25" s="18"/>
      <c r="F25" s="18" t="s">
        <v>163</v>
      </c>
      <c r="G25" s="18" t="s">
        <v>164</v>
      </c>
      <c r="H25" s="18"/>
      <c r="I25" s="18"/>
      <c r="J25" s="18"/>
      <c r="K25" s="18"/>
      <c r="L25" s="19" t="s">
        <v>165</v>
      </c>
      <c r="M25" s="18"/>
      <c r="N25" s="34"/>
      <c r="O25" s="18"/>
    </row>
    <row r="26" spans="1:56" ht="409.6">
      <c r="A26" s="17">
        <v>2000</v>
      </c>
      <c r="B26" s="13" t="s">
        <v>166</v>
      </c>
      <c r="C26" s="14">
        <v>36833</v>
      </c>
      <c r="D26" s="14">
        <v>36835</v>
      </c>
      <c r="E26" s="18"/>
      <c r="F26" s="18" t="s">
        <v>167</v>
      </c>
      <c r="G26" s="18" t="s">
        <v>168</v>
      </c>
      <c r="H26" s="18"/>
      <c r="I26" s="18"/>
      <c r="J26" s="18"/>
      <c r="K26" s="18" t="s">
        <v>89</v>
      </c>
      <c r="L26" s="19" t="s">
        <v>169</v>
      </c>
      <c r="M26" s="18"/>
      <c r="N26" s="34"/>
      <c r="O26" s="18"/>
    </row>
    <row r="27" spans="1:56" ht="152.25">
      <c r="A27" s="17">
        <v>1999</v>
      </c>
      <c r="B27" s="13" t="s">
        <v>170</v>
      </c>
      <c r="C27" s="14">
        <v>36181</v>
      </c>
      <c r="D27" s="14">
        <v>36182</v>
      </c>
      <c r="E27" s="18"/>
      <c r="F27" s="18" t="s">
        <v>171</v>
      </c>
      <c r="G27" s="18" t="s">
        <v>172</v>
      </c>
      <c r="H27" s="18"/>
      <c r="I27" s="18"/>
      <c r="J27" s="18"/>
      <c r="K27" s="18" t="s">
        <v>89</v>
      </c>
      <c r="L27" s="18"/>
      <c r="M27" s="18"/>
      <c r="N27" s="34"/>
      <c r="O27" s="18"/>
    </row>
    <row r="28" spans="1:56" ht="121.5">
      <c r="A28" s="17">
        <v>1997</v>
      </c>
      <c r="B28" s="13" t="s">
        <v>173</v>
      </c>
      <c r="C28" s="14">
        <v>35611</v>
      </c>
      <c r="D28" s="14">
        <v>35611</v>
      </c>
      <c r="E28" s="18"/>
      <c r="F28" s="18" t="s">
        <v>174</v>
      </c>
      <c r="G28" s="18" t="s">
        <v>175</v>
      </c>
      <c r="H28" s="18"/>
      <c r="I28" s="18"/>
      <c r="J28" s="18"/>
      <c r="K28" s="18"/>
      <c r="L28" s="18"/>
      <c r="M28" s="18"/>
      <c r="N28" s="34"/>
      <c r="O28" s="18"/>
    </row>
    <row r="29" spans="1:56" ht="17.25">
      <c r="A29" s="21">
        <v>1988</v>
      </c>
      <c r="B29" s="13" t="s">
        <v>176</v>
      </c>
      <c r="C29" s="14">
        <v>32212</v>
      </c>
      <c r="D29" s="14">
        <v>32215</v>
      </c>
      <c r="E29" s="18"/>
      <c r="F29" s="18"/>
      <c r="G29" s="18" t="s">
        <v>177</v>
      </c>
      <c r="H29" s="18"/>
      <c r="I29" s="18"/>
      <c r="J29" s="18"/>
      <c r="K29" s="18"/>
      <c r="L29" s="18"/>
      <c r="M29" s="18"/>
      <c r="N29" s="34"/>
      <c r="O29" s="18"/>
    </row>
    <row r="30" spans="1:56" ht="167.25">
      <c r="A30" s="17">
        <v>1981</v>
      </c>
      <c r="B30" s="23" t="s">
        <v>178</v>
      </c>
      <c r="C30" s="14">
        <v>29664</v>
      </c>
      <c r="D30" s="14">
        <v>29665</v>
      </c>
      <c r="E30" s="18"/>
      <c r="F30" s="18" t="s">
        <v>179</v>
      </c>
      <c r="G30" s="18" t="s">
        <v>180</v>
      </c>
      <c r="H30" s="18"/>
      <c r="I30" s="18"/>
      <c r="J30" s="18"/>
      <c r="K30" s="18"/>
      <c r="L30" s="18"/>
      <c r="M30" s="18"/>
      <c r="N30" s="34"/>
      <c r="O30" s="18"/>
    </row>
    <row r="31" spans="1:56" ht="137.25">
      <c r="A31" s="17">
        <v>1975</v>
      </c>
      <c r="B31" s="13" t="s">
        <v>181</v>
      </c>
      <c r="C31" s="14">
        <v>27544</v>
      </c>
      <c r="D31" s="14">
        <v>27544</v>
      </c>
      <c r="E31" s="18"/>
      <c r="F31" s="18" t="s">
        <v>182</v>
      </c>
      <c r="G31" s="18" t="s">
        <v>183</v>
      </c>
      <c r="H31" s="18"/>
      <c r="I31" s="18"/>
      <c r="J31" s="18"/>
      <c r="K31" s="18"/>
      <c r="L31" s="18"/>
      <c r="M31" s="18"/>
      <c r="N31" s="34"/>
      <c r="O31" s="18"/>
    </row>
    <row r="32" spans="1:56" ht="45.75">
      <c r="A32" s="17">
        <v>1974</v>
      </c>
      <c r="B32" s="13" t="s">
        <v>184</v>
      </c>
      <c r="C32" s="14">
        <v>27082</v>
      </c>
      <c r="D32" s="14">
        <v>27083</v>
      </c>
      <c r="E32" s="18"/>
      <c r="F32" s="18" t="s">
        <v>185</v>
      </c>
      <c r="G32" s="18" t="s">
        <v>186</v>
      </c>
      <c r="H32" s="18"/>
      <c r="I32" s="18"/>
      <c r="J32" s="18"/>
      <c r="K32" s="18"/>
      <c r="L32" s="18"/>
      <c r="M32" s="18"/>
      <c r="N32" s="34"/>
      <c r="O32" s="18"/>
    </row>
    <row r="33" spans="1:15" ht="17.25">
      <c r="A33" s="17">
        <v>1973</v>
      </c>
      <c r="B33" s="13" t="s">
        <v>187</v>
      </c>
      <c r="C33" s="14">
        <v>26861</v>
      </c>
      <c r="D33" s="14">
        <v>26861</v>
      </c>
      <c r="E33" s="18"/>
      <c r="F33" s="18"/>
      <c r="G33" s="18" t="s">
        <v>188</v>
      </c>
      <c r="H33" s="18"/>
      <c r="I33" s="18"/>
      <c r="J33" s="18" t="s">
        <v>189</v>
      </c>
      <c r="K33" s="18"/>
      <c r="L33" s="18"/>
      <c r="M33" s="18"/>
      <c r="N33" s="34"/>
      <c r="O33" s="18"/>
    </row>
    <row r="34" spans="1:15" ht="106.5">
      <c r="A34" s="17">
        <v>1971</v>
      </c>
      <c r="B34" s="13" t="s">
        <v>190</v>
      </c>
      <c r="C34" s="14">
        <v>26041</v>
      </c>
      <c r="D34" s="14">
        <v>26042</v>
      </c>
      <c r="E34" s="18"/>
      <c r="F34" s="18" t="s">
        <v>191</v>
      </c>
      <c r="G34" s="18" t="s">
        <v>192</v>
      </c>
      <c r="H34" s="18"/>
      <c r="I34" s="18"/>
      <c r="J34" s="18"/>
      <c r="K34" s="18"/>
      <c r="L34" s="18"/>
      <c r="M34" s="18"/>
      <c r="N34" s="34"/>
      <c r="O34" s="18"/>
    </row>
    <row r="35" spans="1:15" ht="409.6">
      <c r="A35" s="17">
        <v>1968</v>
      </c>
      <c r="B35" s="13" t="s">
        <v>193</v>
      </c>
      <c r="C35" s="14">
        <v>24937</v>
      </c>
      <c r="D35" s="14"/>
      <c r="E35" s="18"/>
      <c r="F35" s="18" t="s">
        <v>194</v>
      </c>
      <c r="G35" s="18" t="s">
        <v>195</v>
      </c>
      <c r="H35" s="18" t="s">
        <v>196</v>
      </c>
      <c r="I35" s="18" t="s">
        <v>197</v>
      </c>
      <c r="J35" s="18"/>
      <c r="K35" s="18"/>
      <c r="L35" s="18"/>
      <c r="M35" s="18" t="s">
        <v>198</v>
      </c>
      <c r="N35" s="34"/>
      <c r="O35" s="18"/>
    </row>
    <row r="36" spans="1:15" ht="321">
      <c r="A36" s="17">
        <v>1948</v>
      </c>
      <c r="B36" s="13" t="s">
        <v>199</v>
      </c>
      <c r="C36" s="14">
        <v>17733</v>
      </c>
      <c r="D36" s="14">
        <v>17733</v>
      </c>
      <c r="E36" s="18"/>
      <c r="F36" s="18"/>
      <c r="G36" s="18" t="s">
        <v>200</v>
      </c>
      <c r="H36" s="18"/>
      <c r="I36" s="18"/>
      <c r="J36" s="18"/>
      <c r="K36" s="18"/>
      <c r="L36" s="18"/>
      <c r="M36" s="18"/>
      <c r="N36" s="34"/>
      <c r="O36" s="18"/>
    </row>
    <row r="37" spans="1:15" ht="275.25">
      <c r="A37" s="21">
        <v>1936</v>
      </c>
      <c r="B37" s="13" t="s">
        <v>201</v>
      </c>
      <c r="C37" s="14">
        <v>13181</v>
      </c>
      <c r="D37" s="14">
        <v>13182</v>
      </c>
      <c r="E37" s="18"/>
      <c r="F37" s="18" t="s">
        <v>202</v>
      </c>
      <c r="G37" s="18" t="s">
        <v>203</v>
      </c>
      <c r="H37" s="18"/>
      <c r="I37" s="18" t="s">
        <v>204</v>
      </c>
      <c r="J37" s="18"/>
      <c r="K37" s="18" t="s">
        <v>89</v>
      </c>
      <c r="L37" s="18"/>
      <c r="M37" s="18"/>
      <c r="N37" s="34"/>
      <c r="O37" s="18"/>
    </row>
    <row r="38" spans="1:15" ht="76.5">
      <c r="A38" s="17">
        <v>1917</v>
      </c>
      <c r="B38" s="13" t="s">
        <v>205</v>
      </c>
      <c r="C38" s="14">
        <v>6236</v>
      </c>
      <c r="D38" s="14">
        <v>6247</v>
      </c>
      <c r="E38" s="18"/>
      <c r="F38" s="18" t="s">
        <v>206</v>
      </c>
      <c r="G38" s="18" t="s">
        <v>207</v>
      </c>
      <c r="H38" s="18"/>
      <c r="I38" s="18"/>
      <c r="J38" s="18"/>
      <c r="K38" s="18" t="s">
        <v>89</v>
      </c>
      <c r="L38" s="18"/>
      <c r="M38" s="18"/>
      <c r="N38" s="34"/>
      <c r="O38" s="18"/>
    </row>
    <row r="39" spans="1:15" ht="409.6">
      <c r="A39" s="27" t="s">
        <v>13</v>
      </c>
      <c r="B39" s="27" t="s">
        <v>208</v>
      </c>
      <c r="C39" s="27"/>
      <c r="D39" s="27"/>
      <c r="E39" s="18"/>
      <c r="F39" s="18" t="s">
        <v>209</v>
      </c>
      <c r="G39" s="18" t="s">
        <v>210</v>
      </c>
      <c r="H39" s="18" t="s">
        <v>211</v>
      </c>
      <c r="I39" s="18" t="s">
        <v>212</v>
      </c>
      <c r="J39" s="18" t="s">
        <v>213</v>
      </c>
      <c r="K39" s="18" t="s">
        <v>214</v>
      </c>
      <c r="L39" s="18"/>
      <c r="M39" s="28"/>
      <c r="N39" s="36"/>
      <c r="O39" s="28"/>
    </row>
    <row r="40" spans="1:15" ht="213">
      <c r="B40" s="29" t="s">
        <v>215</v>
      </c>
      <c r="C40" s="11"/>
      <c r="D40" s="11"/>
      <c r="F40" s="11"/>
      <c r="G40" s="11"/>
      <c r="H40" s="5"/>
    </row>
    <row r="43" spans="1:15">
      <c r="B43"/>
    </row>
  </sheetData>
  <conditionalFormatting sqref="A1:A1048576">
    <cfRule type="colorScale" priority="1">
      <colorScale>
        <cfvo type="min"/>
        <cfvo type="percentile" val="50"/>
        <cfvo type="max"/>
        <color rgb="FF63BE7B"/>
        <color rgb="FFFFEB84"/>
        <color rgb="FFF8696B"/>
      </colorScale>
    </cfRule>
    <cfRule type="colorScale" priority="2">
      <colorScale>
        <cfvo type="min"/>
        <cfvo type="max"/>
        <color theme="7"/>
        <color theme="4"/>
      </colorScale>
    </cfRule>
  </conditionalFormatting>
  <hyperlinks>
    <hyperlink ref="L8" r:id="rId1" xr:uid="{BC79DD99-6CDF-4989-8FD0-F1A48127D86C}"/>
    <hyperlink ref="L6" r:id="rId2" display="https://www.nrc.govt.nz/media/lvhk0hvo/infrastructure-strategy-2018-2048-flood-protection-and-control-rautaki-hanganga.pdf_x000a__x000a_" xr:uid="{C94C5E88-56E8-48C5-B301-39F22E2CFFBD}"/>
    <hyperlink ref="L7" r:id="rId3" xr:uid="{9F239FE9-76F9-4714-934E-489BD171FC81}"/>
    <hyperlink ref="L9" r:id="rId4" xr:uid="{A18236FD-1A4C-49D8-B015-FFF678D74CC5}"/>
    <hyperlink ref="L20" r:id="rId5" xr:uid="{3115A8CC-F7CD-4549-BAD2-1760A74B3D1B}"/>
    <hyperlink ref="L23" r:id="rId6" xr:uid="{79473192-2915-4E7B-AEAE-3C29F3D76E6F}"/>
    <hyperlink ref="L24" r:id="rId7" xr:uid="{23E1895A-5A8A-41AF-A850-7CF5118D9FFC}"/>
    <hyperlink ref="L26" r:id="rId8" xr:uid="{5D3A1127-179C-451A-8043-1C7F71461B80}"/>
    <hyperlink ref="L25" r:id="rId9" xr:uid="{0431CA3A-EBF4-4C99-A331-24F432C2559F}"/>
    <hyperlink ref="L22" r:id="rId10" xr:uid="{AEAE4FC4-C390-4D1D-AB68-1751DCB66107}"/>
  </hyperlinks>
  <pageMargins left="0.7" right="0.7" top="0.75" bottom="0.75" header="0.3" footer="0.3"/>
  <pageSetup paperSize="8" scale="50"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74E18-78C2-463C-9C86-6989D9ECCAE6}">
  <dimension ref="A1:I17"/>
  <sheetViews>
    <sheetView topLeftCell="A2" workbookViewId="0">
      <selection activeCell="D4" sqref="D4"/>
    </sheetView>
  </sheetViews>
  <sheetFormatPr defaultColWidth="9.140625" defaultRowHeight="14.45"/>
  <cols>
    <col min="1" max="1" width="24.5703125" style="1" customWidth="1"/>
    <col min="2" max="2" width="59.7109375" style="1" customWidth="1"/>
    <col min="3" max="4" width="32.42578125" style="1" customWidth="1"/>
    <col min="5" max="5" width="45.5703125" customWidth="1"/>
    <col min="6" max="6" width="67.42578125" style="1" customWidth="1"/>
    <col min="7" max="7" width="80.28515625" style="1" customWidth="1"/>
    <col min="8" max="8" width="38" style="1" customWidth="1"/>
    <col min="9" max="9" width="36.28515625" style="1" customWidth="1"/>
    <col min="10" max="10" width="20.85546875" style="1" customWidth="1"/>
    <col min="11" max="16384" width="9.140625" style="1"/>
  </cols>
  <sheetData>
    <row r="1" spans="1:9">
      <c r="A1" s="2" t="s">
        <v>216</v>
      </c>
      <c r="B1" s="2" t="s">
        <v>217</v>
      </c>
      <c r="C1" s="2" t="s">
        <v>218</v>
      </c>
      <c r="D1" s="2" t="s">
        <v>219</v>
      </c>
      <c r="E1" s="2" t="s">
        <v>220</v>
      </c>
      <c r="F1" s="2" t="s">
        <v>221</v>
      </c>
      <c r="G1" s="2" t="s">
        <v>222</v>
      </c>
      <c r="H1" s="2" t="s">
        <v>223</v>
      </c>
      <c r="I1" s="2" t="s">
        <v>224</v>
      </c>
    </row>
    <row r="2" spans="1:9" ht="288">
      <c r="A2" s="2" t="s">
        <v>225</v>
      </c>
      <c r="B2" s="2" t="s">
        <v>226</v>
      </c>
      <c r="C2" s="2" t="s">
        <v>227</v>
      </c>
      <c r="D2" s="2" t="s">
        <v>228</v>
      </c>
      <c r="E2" s="2" t="s">
        <v>229</v>
      </c>
      <c r="F2" s="2" t="s">
        <v>230</v>
      </c>
      <c r="G2" s="2" t="s">
        <v>231</v>
      </c>
      <c r="H2" s="2" t="s">
        <v>232</v>
      </c>
      <c r="I2" s="9" t="s">
        <v>233</v>
      </c>
    </row>
    <row r="3" spans="1:9" ht="316.89999999999998">
      <c r="A3" s="2" t="s">
        <v>234</v>
      </c>
      <c r="B3" s="2" t="s">
        <v>235</v>
      </c>
      <c r="C3" s="2" t="s">
        <v>236</v>
      </c>
      <c r="D3" s="2" t="s">
        <v>237</v>
      </c>
      <c r="E3" s="2" t="s">
        <v>238</v>
      </c>
      <c r="F3" s="2" t="s">
        <v>239</v>
      </c>
      <c r="G3" s="2" t="s">
        <v>240</v>
      </c>
      <c r="H3" s="2" t="s">
        <v>241</v>
      </c>
      <c r="I3" s="9" t="s">
        <v>242</v>
      </c>
    </row>
    <row r="4" spans="1:9" ht="331.15">
      <c r="A4" s="2" t="s">
        <v>243</v>
      </c>
      <c r="B4" s="2" t="s">
        <v>244</v>
      </c>
      <c r="C4" s="2" t="s">
        <v>245</v>
      </c>
      <c r="D4" s="2"/>
      <c r="E4" s="2"/>
      <c r="F4" s="2" t="s">
        <v>246</v>
      </c>
      <c r="G4" s="2"/>
      <c r="H4" s="2"/>
      <c r="I4" s="2"/>
    </row>
    <row r="5" spans="1:9" ht="244.9">
      <c r="A5" s="2" t="s">
        <v>247</v>
      </c>
      <c r="B5" s="2" t="s">
        <v>248</v>
      </c>
      <c r="C5" s="2" t="s">
        <v>249</v>
      </c>
      <c r="D5" s="2"/>
      <c r="E5" s="2"/>
      <c r="F5" s="2"/>
      <c r="G5" s="2"/>
      <c r="H5" s="2"/>
      <c r="I5" s="2"/>
    </row>
    <row r="6" spans="1:9">
      <c r="A6" s="2"/>
      <c r="B6" s="2"/>
      <c r="C6" s="2"/>
      <c r="D6" s="2"/>
      <c r="E6" s="2"/>
      <c r="F6" s="2"/>
      <c r="G6" s="2"/>
      <c r="H6" s="2"/>
      <c r="I6" s="2"/>
    </row>
    <row r="7" spans="1:9" ht="72">
      <c r="A7" s="9" t="s">
        <v>250</v>
      </c>
      <c r="B7" s="2"/>
      <c r="C7" s="2"/>
      <c r="D7" s="2"/>
      <c r="E7" s="2"/>
      <c r="F7" s="2"/>
      <c r="G7" s="2"/>
      <c r="H7" s="2"/>
      <c r="I7" s="2"/>
    </row>
    <row r="8" spans="1:9">
      <c r="A8" s="2"/>
      <c r="B8" s="2"/>
      <c r="C8" s="2"/>
      <c r="D8" s="2"/>
      <c r="E8" s="2"/>
      <c r="F8" s="2"/>
      <c r="G8" s="2"/>
      <c r="H8" s="2"/>
      <c r="I8" s="2"/>
    </row>
    <row r="9" spans="1:9">
      <c r="A9" s="2"/>
      <c r="B9" s="2"/>
      <c r="C9" s="2"/>
      <c r="D9" s="2"/>
      <c r="E9" s="2"/>
      <c r="F9" s="2"/>
      <c r="G9" s="2"/>
      <c r="H9" s="2"/>
      <c r="I9" s="2"/>
    </row>
    <row r="10" spans="1:9">
      <c r="A10" s="2"/>
      <c r="B10" s="2"/>
      <c r="C10" s="2"/>
      <c r="D10" s="2"/>
      <c r="E10" s="2"/>
      <c r="F10" s="2"/>
      <c r="G10" s="2"/>
      <c r="H10" s="2"/>
      <c r="I10" s="2"/>
    </row>
    <row r="11" spans="1:9">
      <c r="A11" s="2"/>
      <c r="B11" s="2"/>
      <c r="C11" s="2"/>
      <c r="D11" s="2"/>
      <c r="E11" s="2"/>
      <c r="F11" s="2"/>
      <c r="G11" s="2"/>
      <c r="H11" s="2"/>
      <c r="I11" s="2"/>
    </row>
    <row r="12" spans="1:9">
      <c r="A12" s="2"/>
      <c r="B12" s="2"/>
      <c r="C12" s="2"/>
      <c r="D12" s="2"/>
      <c r="E12" s="2"/>
      <c r="F12" s="2"/>
      <c r="G12" s="2"/>
      <c r="H12" s="2"/>
      <c r="I12" s="2"/>
    </row>
    <row r="13" spans="1:9">
      <c r="A13" s="2"/>
      <c r="B13" s="2"/>
      <c r="C13" s="2"/>
      <c r="D13" s="2"/>
      <c r="E13" s="2"/>
      <c r="F13" s="2"/>
      <c r="G13" s="2"/>
      <c r="H13" s="2"/>
      <c r="I13" s="2"/>
    </row>
    <row r="14" spans="1:9">
      <c r="A14" s="2"/>
      <c r="B14" s="2"/>
      <c r="C14" s="2"/>
      <c r="D14" s="2"/>
      <c r="E14" s="2"/>
      <c r="F14" s="2"/>
      <c r="G14" s="2"/>
      <c r="H14" s="2"/>
      <c r="I14" s="2"/>
    </row>
    <row r="15" spans="1:9">
      <c r="A15" s="2"/>
      <c r="B15" s="2"/>
      <c r="C15" s="2"/>
      <c r="D15" s="2"/>
      <c r="E15" s="2"/>
      <c r="F15" s="2"/>
      <c r="G15" s="2"/>
      <c r="H15" s="2"/>
      <c r="I15" s="2"/>
    </row>
    <row r="16" spans="1:9">
      <c r="A16" s="2"/>
      <c r="B16" s="2"/>
      <c r="C16" s="2"/>
      <c r="D16" s="2"/>
      <c r="E16" s="2"/>
      <c r="F16" s="2"/>
      <c r="G16" s="2"/>
      <c r="H16" s="2"/>
      <c r="I16" s="2"/>
    </row>
    <row r="17" spans="1:9">
      <c r="A17" s="2"/>
      <c r="B17" s="2"/>
      <c r="C17" s="2"/>
      <c r="D17" s="2"/>
      <c r="E17" s="2"/>
      <c r="F17" s="2"/>
      <c r="G17" s="2"/>
      <c r="H17" s="2"/>
      <c r="I17" s="2"/>
    </row>
  </sheetData>
  <hyperlinks>
    <hyperlink ref="A7" r:id="rId1" xr:uid="{C33D11A8-27B7-4543-A287-3CCE1A9DD461}"/>
    <hyperlink ref="I2" r:id="rId2" xr:uid="{71AC51F4-6D2A-4F13-ACDB-E8E1DF39E11D}"/>
    <hyperlink ref="I3" r:id="rId3" xr:uid="{26C9EB35-9F35-4DED-BF34-144703E33DD6}"/>
  </hyperlinks>
  <pageMargins left="0.7" right="0.7" top="0.75" bottom="0.75" header="0.3" footer="0.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0752D-7B48-4997-AE3B-482BB3685862}">
  <dimension ref="A1:E13"/>
  <sheetViews>
    <sheetView workbookViewId="0">
      <selection activeCell="D1" sqref="D1:D1048576"/>
    </sheetView>
  </sheetViews>
  <sheetFormatPr defaultColWidth="9.140625" defaultRowHeight="14.45"/>
  <cols>
    <col min="1" max="1" width="24.5703125" style="1" customWidth="1"/>
    <col min="2" max="3" width="44" style="1" customWidth="1"/>
    <col min="4" max="4" width="44" style="1" hidden="1" customWidth="1"/>
    <col min="5" max="5" width="44" style="1" customWidth="1"/>
    <col min="6" max="6" width="20.85546875" style="1" customWidth="1"/>
    <col min="7" max="16384" width="9.140625" style="1"/>
  </cols>
  <sheetData>
    <row r="1" spans="1:5" ht="28.9">
      <c r="A1" s="2" t="s">
        <v>251</v>
      </c>
      <c r="B1" s="2" t="s">
        <v>252</v>
      </c>
      <c r="C1" s="2" t="s">
        <v>253</v>
      </c>
      <c r="D1" s="2" t="s">
        <v>254</v>
      </c>
      <c r="E1" s="2" t="s">
        <v>255</v>
      </c>
    </row>
    <row r="2" spans="1:5" ht="32.25" customHeight="1">
      <c r="A2" s="2" t="s">
        <v>256</v>
      </c>
      <c r="B2" s="2" t="s">
        <v>257</v>
      </c>
      <c r="C2" s="8" t="s">
        <v>258</v>
      </c>
      <c r="D2" s="2"/>
      <c r="E2" s="2" t="s">
        <v>259</v>
      </c>
    </row>
    <row r="3" spans="1:5" ht="43.15">
      <c r="A3" s="2" t="s">
        <v>260</v>
      </c>
      <c r="B3" s="2" t="s">
        <v>261</v>
      </c>
      <c r="C3" s="2" t="s">
        <v>262</v>
      </c>
      <c r="D3" s="2"/>
      <c r="E3" s="2" t="s">
        <v>263</v>
      </c>
    </row>
    <row r="4" spans="1:5" ht="144">
      <c r="A4" s="2" t="s">
        <v>264</v>
      </c>
      <c r="B4" s="2" t="s">
        <v>265</v>
      </c>
      <c r="C4" s="2" t="s">
        <v>266</v>
      </c>
      <c r="D4" s="2"/>
      <c r="E4" s="2" t="s">
        <v>267</v>
      </c>
    </row>
    <row r="5" spans="1:5" ht="57.6">
      <c r="A5" s="2" t="s">
        <v>268</v>
      </c>
      <c r="B5" s="2" t="s">
        <v>269</v>
      </c>
      <c r="C5" s="2" t="s">
        <v>263</v>
      </c>
      <c r="D5" s="2"/>
      <c r="E5" s="2" t="s">
        <v>263</v>
      </c>
    </row>
    <row r="6" spans="1:5" ht="57.6">
      <c r="A6" s="2" t="s">
        <v>270</v>
      </c>
      <c r="B6" s="2" t="s">
        <v>271</v>
      </c>
      <c r="C6" s="2" t="s">
        <v>272</v>
      </c>
      <c r="D6" s="2"/>
      <c r="E6" s="2" t="s">
        <v>273</v>
      </c>
    </row>
    <row r="7" spans="1:5" ht="43.15">
      <c r="A7" s="2" t="s">
        <v>274</v>
      </c>
      <c r="B7" s="2" t="s">
        <v>275</v>
      </c>
      <c r="C7" s="2" t="s">
        <v>276</v>
      </c>
      <c r="D7" s="2"/>
      <c r="E7" s="2" t="s">
        <v>277</v>
      </c>
    </row>
    <row r="8" spans="1:5" ht="100.9">
      <c r="A8" s="2" t="s">
        <v>278</v>
      </c>
      <c r="B8" s="2" t="s">
        <v>279</v>
      </c>
      <c r="C8" s="2" t="s">
        <v>280</v>
      </c>
      <c r="D8" s="2"/>
      <c r="E8" s="2" t="s">
        <v>281</v>
      </c>
    </row>
    <row r="9" spans="1:5" ht="158.44999999999999">
      <c r="A9" s="2" t="s">
        <v>282</v>
      </c>
      <c r="B9" s="2" t="s">
        <v>283</v>
      </c>
      <c r="C9" s="2" t="s">
        <v>284</v>
      </c>
      <c r="D9" s="2"/>
      <c r="E9" s="2" t="s">
        <v>285</v>
      </c>
    </row>
    <row r="10" spans="1:5">
      <c r="A10" s="2"/>
      <c r="B10" s="2"/>
      <c r="C10" s="2"/>
      <c r="D10" s="2"/>
      <c r="E10" s="2"/>
    </row>
    <row r="11" spans="1:5">
      <c r="A11" s="2"/>
      <c r="B11" s="2"/>
      <c r="C11" s="2"/>
      <c r="D11" s="2"/>
      <c r="E11" s="2"/>
    </row>
    <row r="12" spans="1:5">
      <c r="A12" s="2"/>
      <c r="B12" s="2"/>
      <c r="C12" s="2"/>
      <c r="D12" s="2"/>
      <c r="E12" s="2"/>
    </row>
    <row r="13" spans="1:5">
      <c r="A13" s="2"/>
      <c r="B13" s="2"/>
      <c r="C13" s="2"/>
      <c r="D13" s="2"/>
      <c r="E13" s="2"/>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3DA4F-E59F-45EA-9671-A6BF5F964E36}">
  <dimension ref="A1:H7"/>
  <sheetViews>
    <sheetView workbookViewId="0">
      <selection activeCell="B2" sqref="B2"/>
    </sheetView>
  </sheetViews>
  <sheetFormatPr defaultColWidth="9.140625" defaultRowHeight="14.45"/>
  <cols>
    <col min="1" max="1" width="9.140625" style="1"/>
    <col min="2" max="3" width="24.5703125" style="1" customWidth="1"/>
    <col min="4" max="4" width="20.85546875" style="1" customWidth="1"/>
    <col min="5" max="5" width="68.7109375" style="1" customWidth="1"/>
    <col min="6" max="6" width="62.85546875" style="1" customWidth="1"/>
    <col min="7" max="7" width="59.5703125" style="1" customWidth="1"/>
    <col min="8" max="8" width="105.85546875" style="1" customWidth="1"/>
    <col min="9" max="16384" width="9.140625" style="1"/>
  </cols>
  <sheetData>
    <row r="1" spans="1:8">
      <c r="B1" s="2" t="s">
        <v>286</v>
      </c>
      <c r="C1" s="2" t="s">
        <v>287</v>
      </c>
      <c r="D1" s="2" t="s">
        <v>288</v>
      </c>
      <c r="E1" s="2" t="s">
        <v>289</v>
      </c>
      <c r="F1" s="2" t="s">
        <v>290</v>
      </c>
      <c r="G1" s="2" t="s">
        <v>291</v>
      </c>
      <c r="H1" s="2" t="s">
        <v>292</v>
      </c>
    </row>
    <row r="2" spans="1:8" s="4" customFormat="1" ht="172.9">
      <c r="A2" s="6">
        <v>1</v>
      </c>
      <c r="B2" s="7" t="s">
        <v>293</v>
      </c>
      <c r="C2" s="7" t="s">
        <v>294</v>
      </c>
      <c r="D2" s="7" t="s">
        <v>295</v>
      </c>
      <c r="E2" s="7" t="s">
        <v>296</v>
      </c>
      <c r="F2" s="7" t="s">
        <v>297</v>
      </c>
      <c r="G2" s="7" t="s">
        <v>298</v>
      </c>
      <c r="H2" s="7" t="s">
        <v>299</v>
      </c>
    </row>
    <row r="3" spans="1:8" s="4" customFormat="1" ht="158.44999999999999">
      <c r="A3" s="6">
        <v>2</v>
      </c>
      <c r="B3" s="7" t="s">
        <v>300</v>
      </c>
      <c r="C3" s="7" t="s">
        <v>301</v>
      </c>
      <c r="D3" s="7" t="s">
        <v>302</v>
      </c>
      <c r="E3" s="7" t="s">
        <v>303</v>
      </c>
      <c r="F3" s="7" t="s">
        <v>304</v>
      </c>
      <c r="G3" s="7" t="s">
        <v>305</v>
      </c>
      <c r="H3" s="7" t="s">
        <v>306</v>
      </c>
    </row>
    <row r="4" spans="1:8" s="4" customFormat="1" ht="331.15">
      <c r="A4" s="6">
        <v>3</v>
      </c>
      <c r="B4" s="7" t="s">
        <v>307</v>
      </c>
      <c r="C4" s="7" t="s">
        <v>308</v>
      </c>
      <c r="D4" s="7" t="s">
        <v>309</v>
      </c>
      <c r="E4" s="7" t="s">
        <v>310</v>
      </c>
      <c r="F4" s="7" t="s">
        <v>311</v>
      </c>
      <c r="G4" s="7" t="s">
        <v>312</v>
      </c>
      <c r="H4" s="7" t="s">
        <v>313</v>
      </c>
    </row>
    <row r="5" spans="1:8">
      <c r="B5" s="2"/>
      <c r="C5" s="2"/>
      <c r="D5" s="2"/>
      <c r="E5" s="2"/>
      <c r="F5" s="2"/>
      <c r="G5" s="2"/>
      <c r="H5" s="2"/>
    </row>
    <row r="6" spans="1:8">
      <c r="B6" s="2"/>
      <c r="C6" s="2"/>
      <c r="D6" s="2"/>
      <c r="E6" s="2"/>
      <c r="F6" s="2"/>
      <c r="G6" s="2"/>
      <c r="H6" s="2"/>
    </row>
    <row r="7" spans="1:8">
      <c r="B7" s="2"/>
      <c r="C7" s="2"/>
      <c r="D7" s="2"/>
      <c r="E7" s="2"/>
      <c r="F7" s="2"/>
      <c r="G7" s="2"/>
      <c r="H7" s="2"/>
    </row>
  </sheetData>
  <phoneticPr fontId="7" type="noConversion"/>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63ECA-F026-4B95-85C4-FCBBE4CCE6FF}">
  <dimension ref="A1:B13"/>
  <sheetViews>
    <sheetView workbookViewId="0">
      <selection activeCell="A13" sqref="A13"/>
    </sheetView>
  </sheetViews>
  <sheetFormatPr defaultRowHeight="14.45"/>
  <sheetData>
    <row r="1" spans="1:2">
      <c r="A1" t="s">
        <v>314</v>
      </c>
    </row>
    <row r="2" spans="1:2">
      <c r="A2">
        <v>1</v>
      </c>
      <c r="B2" t="s">
        <v>315</v>
      </c>
    </row>
    <row r="3" spans="1:2">
      <c r="A3">
        <v>2</v>
      </c>
      <c r="B3" t="s">
        <v>316</v>
      </c>
    </row>
    <row r="4" spans="1:2">
      <c r="A4">
        <v>3</v>
      </c>
      <c r="B4" t="s">
        <v>317</v>
      </c>
    </row>
    <row r="5" spans="1:2">
      <c r="A5">
        <v>4</v>
      </c>
      <c r="B5" t="s">
        <v>318</v>
      </c>
    </row>
    <row r="6" spans="1:2">
      <c r="A6">
        <v>5</v>
      </c>
      <c r="B6" t="s">
        <v>319</v>
      </c>
    </row>
    <row r="7" spans="1:2">
      <c r="A7">
        <v>6</v>
      </c>
      <c r="B7" t="s">
        <v>320</v>
      </c>
    </row>
    <row r="8" spans="1:2">
      <c r="A8">
        <v>7</v>
      </c>
      <c r="B8" t="s">
        <v>300</v>
      </c>
    </row>
    <row r="9" spans="1:2">
      <c r="A9">
        <v>8</v>
      </c>
      <c r="B9" t="s">
        <v>293</v>
      </c>
    </row>
    <row r="10" spans="1:2">
      <c r="A10">
        <v>9</v>
      </c>
      <c r="B10" t="s">
        <v>321</v>
      </c>
    </row>
    <row r="11" spans="1:2">
      <c r="A11">
        <v>10</v>
      </c>
      <c r="B11" t="s">
        <v>322</v>
      </c>
    </row>
    <row r="12" spans="1:2">
      <c r="A12">
        <v>11</v>
      </c>
      <c r="B12" t="s">
        <v>323</v>
      </c>
    </row>
    <row r="13" spans="1:2">
      <c r="A13">
        <v>12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Auliagisni, Widi</dc:creator>
  <cp:keywords/>
  <dc:description/>
  <cp:lastModifiedBy>Widi Auliagisni</cp:lastModifiedBy>
  <cp:revision/>
  <dcterms:created xsi:type="dcterms:W3CDTF">2021-02-10T23:54:20Z</dcterms:created>
  <dcterms:modified xsi:type="dcterms:W3CDTF">2026-04-13T03:06:32Z</dcterms:modified>
  <cp:category/>
  <cp:contentStatus/>
</cp:coreProperties>
</file>